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uniofnottm-my.sharepoint.com/personal/caroline_emberson_nottingham_ac_uk/Documents/Friends Provident Foundation/Financial data/"/>
    </mc:Choice>
  </mc:AlternateContent>
  <xr:revisionPtr revIDLastSave="0" documentId="8_{16BEA503-55F6-46AA-9C8E-FE353FE89C49}" xr6:coauthVersionLast="47" xr6:coauthVersionMax="47" xr10:uidLastSave="{00000000-0000-0000-0000-000000000000}"/>
  <bookViews>
    <workbookView xWindow="2295" yWindow="2295" windowWidth="15375" windowHeight="7875" xr2:uid="{AFC7FDA7-2708-46C8-A88B-423804EA2C82}"/>
  </bookViews>
  <sheets>
    <sheet name="Sheet2" sheetId="1" r:id="rId1"/>
  </sheets>
  <externalReferences>
    <externalReference r:id="rId2"/>
    <externalReference r:id="rId3"/>
  </externalReferences>
  <definedNames>
    <definedName name="_xlnm.Print_Area" localSheetId="0">Sheet2!$A$1:$X$54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Profit</a:t>
            </a:r>
            <a:r>
              <a:rPr lang="en-GB" sz="1400" baseline="0"/>
              <a:t> Margin Trend for 5 Years</a:t>
            </a:r>
            <a:endParaRPr lang="en-GB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'[1]Profit margin'!$D$1</c:f>
              <c:strCache>
                <c:ptCount val="1"/>
                <c:pt idx="0">
                  <c:v>Profit margin (%)- 2023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margin'!$D$2:$D$58</c15:sqref>
                  </c15:fullRef>
                </c:ext>
              </c:extLst>
              <c:f>('[0]Profit margin'!$D$2:$D$8,'[0]Profit margin'!$D$10:$D$19,'[0]Profit margin'!$D$21:$D$58)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0-E88D-4360-B491-CE55E120E541}"/>
            </c:ext>
          </c:extLst>
        </c:ser>
        <c:ser>
          <c:idx val="1"/>
          <c:order val="1"/>
          <c:tx>
            <c:strRef>
              <c:f>'[1]Profit margin'!$E$1</c:f>
              <c:strCache>
                <c:ptCount val="1"/>
                <c:pt idx="0">
                  <c:v>Profit margin (%)- 2022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margin'!$E$2:$E$58</c15:sqref>
                  </c15:fullRef>
                </c:ext>
              </c:extLst>
              <c:f>('[0]Profit margin'!$E$2:$E$8,'[0]Profit margin'!$E$10:$E$19,'[0]Profit margin'!$E$21:$E$58)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1-E88D-4360-B491-CE55E120E541}"/>
            </c:ext>
          </c:extLst>
        </c:ser>
        <c:ser>
          <c:idx val="2"/>
          <c:order val="2"/>
          <c:tx>
            <c:strRef>
              <c:f>'[1]Profit margin'!$F$1</c:f>
              <c:strCache>
                <c:ptCount val="1"/>
                <c:pt idx="0">
                  <c:v>Profit margin (%)- 2021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margin'!$F$2:$F$58</c15:sqref>
                  </c15:fullRef>
                </c:ext>
              </c:extLst>
              <c:f>('[0]Profit margin'!$F$2:$F$8,'[0]Profit margin'!$F$10:$F$19,'[0]Profit margin'!$F$21:$F$58)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2-E88D-4360-B491-CE55E120E541}"/>
            </c:ext>
          </c:extLst>
        </c:ser>
        <c:ser>
          <c:idx val="3"/>
          <c:order val="3"/>
          <c:tx>
            <c:strRef>
              <c:f>'[1]Profit margin'!$G$1</c:f>
              <c:strCache>
                <c:ptCount val="1"/>
                <c:pt idx="0">
                  <c:v>Profit margin (%)- 2020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margin'!$G$2:$G$58</c15:sqref>
                  </c15:fullRef>
                </c:ext>
              </c:extLst>
              <c:f>('[0]Profit margin'!$G$2:$G$8,'[0]Profit margin'!$G$10:$G$19,'[0]Profit margin'!$G$21:$G$58)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3-E88D-4360-B491-CE55E120E541}"/>
            </c:ext>
          </c:extLst>
        </c:ser>
        <c:ser>
          <c:idx val="4"/>
          <c:order val="4"/>
          <c:tx>
            <c:strRef>
              <c:f>'[1]Profit margin'!$H$1</c:f>
              <c:strCache>
                <c:ptCount val="1"/>
                <c:pt idx="0">
                  <c:v>Profit margin (%)- 2019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margin'!$H$2:$H$58</c15:sqref>
                  </c15:fullRef>
                </c:ext>
              </c:extLst>
              <c:f>('[0]Profit margin'!$H$2:$H$8,'[0]Profit margin'!$H$10:$H$19,'[0]Profit margin'!$H$21:$H$58)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4-E88D-4360-B491-CE55E120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17386575"/>
        <c:axId val="617387535"/>
      </c:barChart>
      <c:catAx>
        <c:axId val="6173865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87535"/>
        <c:crosses val="autoZero"/>
        <c:auto val="1"/>
        <c:lblAlgn val="ctr"/>
        <c:lblOffset val="100"/>
        <c:noMultiLvlLbl val="0"/>
      </c:catAx>
      <c:valAx>
        <c:axId val="61738753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8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Comparision</a:t>
            </a:r>
            <a:r>
              <a:rPr lang="en-GB" baseline="0"/>
              <a:t> of Creditor Payment Days and Debtor Colection days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'[1]Debtors Collection days'!$D$1</c:f>
              <c:strCache>
                <c:ptCount val="1"/>
                <c:pt idx="0">
                  <c:v>Debtor Collection (days)- 2023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'[2]Debtors Collection days'!$B$2:$B$58</c15:sqref>
                  </c15:fullRef>
                </c:ext>
              </c:extLst>
              <c:f>('[0]Debtors Collection days'!$B$2:$B$8,'[0]Debtors Collection days'!$B$10:$B$19,'[0]Debtors Collection days'!$B$21:$B$58)</c:f>
              <c:strCache>
                <c:ptCount val="55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'[2]Debtors Collection days'!$D$2:$D$58</c15:sqref>
                  </c15:fullRef>
                </c:ext>
              </c:extLst>
              <c:f>('[0]Debtors Collection days'!$D$2:$D$8,'[0]Debtors Collection days'!$D$10:$D$19,'[0]Debtors Collection days'!$D$21:$D$58)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0-C4DC-4D96-90A2-5F2159FFA10B}"/>
            </c:ext>
          </c:extLst>
        </c:ser>
        <c:ser>
          <c:idx val="1"/>
          <c:order val="1"/>
          <c:tx>
            <c:strRef>
              <c:f>'[1]Creditor payment days'!$D$1</c:f>
              <c:strCache>
                <c:ptCount val="1"/>
                <c:pt idx="0">
                  <c:v>Creditors Payment (days) -2023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'[2]Debtors Collection days'!$B$2:$B$58</c15:sqref>
                  </c15:fullRef>
                </c:ext>
              </c:extLst>
              <c:f>('[0]Debtors Collection days'!$B$2:$B$8,'[0]Debtors Collection days'!$B$10:$B$19,'[0]Debtors Collection days'!$B$21:$B$58)</c:f>
              <c:strCache>
                <c:ptCount val="55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'[2]Creditor payment days'!$D$2:$D$58</c15:sqref>
                  </c15:fullRef>
                </c:ext>
              </c:extLst>
              <c:f>('[0]Creditor payment days'!$D$2:$D$8,'[0]Creditor payment days'!$D$10:$D$19,'[0]Creditor payment days'!$D$21:$D$58)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1-C4DC-4D96-90A2-5F2159FF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607655023"/>
        <c:axId val="608092687"/>
      </c:barChart>
      <c:catAx>
        <c:axId val="60765502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687"/>
        <c:crosses val="autoZero"/>
        <c:auto val="1"/>
        <c:lblAlgn val="ctr"/>
        <c:lblOffset val="100"/>
        <c:noMultiLvlLbl val="0"/>
      </c:catAx>
      <c:valAx>
        <c:axId val="60809268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/>
              <a:t>Relationship</a:t>
            </a:r>
            <a:r>
              <a:rPr lang="en-GB" sz="1400" baseline="0"/>
              <a:t> between Gearing and Avg Remuneration per employee</a:t>
            </a:r>
            <a:endParaRPr lang="en-GB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'[1]Avg remuneration per employee'!$D$1</c:f>
              <c:strCache>
                <c:ptCount val="1"/>
                <c:pt idx="0">
                  <c:v>Average Remuneration per employee (unit)- 2023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[2]Gearing!$B$2:$B$58</c15:sqref>
                  </c15:fullRef>
                </c:ext>
              </c:extLst>
              <c:f>([0]Gearing!$B$2:$B$8,[0]Gearing!$B$10:$B$19,[0]Gearing!$B$21:$B$58)</c:f>
              <c:strCache>
                <c:ptCount val="55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'[2]Avg remuneration per employee'!$D$2:$D$58</c15:sqref>
                  </c15:fullRef>
                </c:ext>
              </c:extLst>
              <c:f>('[0]Avg remuneration per employee'!$D$2:$D$8,'[0]Avg remuneration per employee'!$D$10:$D$19,'[0]Avg remuneration per employee'!$D$21:$D$58)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0-810D-41BA-B4CA-AA2EA759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97582079"/>
        <c:axId val="1297583999"/>
      </c:barChart>
      <c:lineChart>
        <c:grouping val="standard"/>
        <c:varyColors val="0"/>
        <c:ser>
          <c:idx val="0"/>
          <c:order val="0"/>
          <c:tx>
            <c:strRef>
              <c:f>[1]Gearing!$D$1</c:f>
              <c:strCache>
                <c:ptCount val="1"/>
                <c:pt idx="0">
                  <c:v> Gearing (%)- 2023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[2]Gearing!$B$2:$B$58</c15:sqref>
                  </c15:fullRef>
                </c:ext>
              </c:extLst>
              <c:f>([0]Gearing!$B$2:$B$8,[0]Gearing!$B$10:$B$19,[0]Gearing!$B$21:$B$58)</c:f>
              <c:strCache>
                <c:ptCount val="55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[2]Gearing!$D$2:$D$58</c15:sqref>
                  </c15:fullRef>
                </c:ext>
              </c:extLst>
              <c:f>([0]Gearing!$D$2:$D$8,[0]Gearing!$D$10:$D$19,[0]Gearing!$D$21:$D$58)</c:f>
              <c:numCache>
                <c:formatCode>General</c:formatCode>
                <c:ptCount val="5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D-41BA-B4CA-AA2EA759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52543"/>
        <c:axId val="608468383"/>
      </c:lineChart>
      <c:catAx>
        <c:axId val="129758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583999"/>
        <c:crosses val="autoZero"/>
        <c:auto val="1"/>
        <c:lblAlgn val="ctr"/>
        <c:lblOffset val="100"/>
        <c:noMultiLvlLbl val="0"/>
      </c:catAx>
      <c:valAx>
        <c:axId val="129758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582079"/>
        <c:crosses val="autoZero"/>
        <c:crossBetween val="between"/>
      </c:valAx>
      <c:valAx>
        <c:axId val="6084683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GEARING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452543"/>
        <c:crosses val="max"/>
        <c:crossBetween val="between"/>
      </c:valAx>
      <c:catAx>
        <c:axId val="6084525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8468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/>
              <a:t>Overall</a:t>
            </a:r>
            <a:r>
              <a:rPr lang="en-GB" sz="1400" baseline="0"/>
              <a:t> Trend of Current ratio and Gearing</a:t>
            </a:r>
            <a:endParaRPr lang="en-GB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[1]Gearing!$D$1</c:f>
              <c:strCache>
                <c:ptCount val="1"/>
                <c:pt idx="0">
                  <c:v> Gearing (%)- 2023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'[1]Current ratio'!$B$2:$B$58</c:f>
              <c:strCache>
                <c:ptCount val="57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</c:strCache>
            </c:strRef>
          </c:xVal>
          <c:yVal>
            <c:numRef>
              <c:f>[1]Gearing!$D$2:$D$58</c:f>
              <c:numCache>
                <c:formatCode>General</c:formatCode>
                <c:ptCount val="57"/>
                <c:pt idx="0">
                  <c:v>147.802114864</c:v>
                </c:pt>
                <c:pt idx="1">
                  <c:v>158.65890228500001</c:v>
                </c:pt>
                <c:pt idx="2">
                  <c:v>13.273102737</c:v>
                </c:pt>
                <c:pt idx="3">
                  <c:v>40.274318575999999</c:v>
                </c:pt>
                <c:pt idx="6">
                  <c:v>1.406376055</c:v>
                </c:pt>
                <c:pt idx="8">
                  <c:v>2.255546678</c:v>
                </c:pt>
                <c:pt idx="14">
                  <c:v>93.032111912999994</c:v>
                </c:pt>
                <c:pt idx="21">
                  <c:v>14.34624524</c:v>
                </c:pt>
                <c:pt idx="22">
                  <c:v>183.23232624799999</c:v>
                </c:pt>
                <c:pt idx="24">
                  <c:v>448.948948949</c:v>
                </c:pt>
                <c:pt idx="25">
                  <c:v>71.081590770999995</c:v>
                </c:pt>
                <c:pt idx="26">
                  <c:v>642.54301075299998</c:v>
                </c:pt>
                <c:pt idx="29">
                  <c:v>187.830797948</c:v>
                </c:pt>
                <c:pt idx="32">
                  <c:v>6.380896581</c:v>
                </c:pt>
                <c:pt idx="35">
                  <c:v>0.61660161000000002</c:v>
                </c:pt>
                <c:pt idx="36">
                  <c:v>111.81898312600001</c:v>
                </c:pt>
                <c:pt idx="38">
                  <c:v>13.070826322</c:v>
                </c:pt>
                <c:pt idx="40">
                  <c:v>29.115484623</c:v>
                </c:pt>
                <c:pt idx="41">
                  <c:v>81.631135286000003</c:v>
                </c:pt>
                <c:pt idx="43">
                  <c:v>0.75148584699999998</c:v>
                </c:pt>
                <c:pt idx="45">
                  <c:v>96.204245104999998</c:v>
                </c:pt>
                <c:pt idx="49">
                  <c:v>21.40366496</c:v>
                </c:pt>
                <c:pt idx="50">
                  <c:v>54.801788145000003</c:v>
                </c:pt>
                <c:pt idx="51">
                  <c:v>393.46092504000001</c:v>
                </c:pt>
                <c:pt idx="52">
                  <c:v>66.271786556999999</c:v>
                </c:pt>
                <c:pt idx="53">
                  <c:v>91.800758430000002</c:v>
                </c:pt>
                <c:pt idx="54">
                  <c:v>311.06194690299998</c:v>
                </c:pt>
                <c:pt idx="55">
                  <c:v>1.9938206039999999</c:v>
                </c:pt>
                <c:pt idx="56">
                  <c:v>207.37296891099999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C-47B0-A23F-9040B87D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2687"/>
        <c:axId val="369153647"/>
      </c:scatterChart>
      <c:scatterChart>
        <c:scatterStyle val="lineMarker"/>
        <c:varyColors val="0"/>
        <c:ser>
          <c:idx val="0"/>
          <c:order val="0"/>
          <c:tx>
            <c:strRef>
              <c:f>'[1]Current ratio'!$D$1</c:f>
              <c:strCache>
                <c:ptCount val="1"/>
                <c:pt idx="0">
                  <c:v>Current ratio (x)- 2023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'[1]Current ratio'!$B$2:$B$58</c:f>
              <c:strCache>
                <c:ptCount val="57"/>
                <c:pt idx="0">
                  <c:v>Achieve Together</c:v>
                </c:pt>
                <c:pt idx="1">
                  <c:v>Advinia Health Care</c:v>
                </c:pt>
                <c:pt idx="2">
                  <c:v>Affinity Trust</c:v>
                </c:pt>
                <c:pt idx="3">
                  <c:v>Agincare</c:v>
                </c:pt>
                <c:pt idx="4">
                  <c:v>Akari Care</c:v>
                </c:pt>
                <c:pt idx="5">
                  <c:v>Alternative Futures Group</c:v>
                </c:pt>
                <c:pt idx="6">
                  <c:v>AMG Consultancy Services Ltd</c:v>
                </c:pt>
                <c:pt idx="7">
                  <c:v>Anchor Hanover Group</c:v>
                </c:pt>
                <c:pt idx="8">
                  <c:v>Aria Healthcare </c:v>
                </c:pt>
                <c:pt idx="9">
                  <c:v>Avery Healthcare</c:v>
                </c:pt>
                <c:pt idx="10">
                  <c:v>Barchester Healthcare</c:v>
                </c:pt>
                <c:pt idx="11">
                  <c:v>Bondcare London</c:v>
                </c:pt>
                <c:pt idx="12">
                  <c:v>Brandon Trust</c:v>
                </c:pt>
                <c:pt idx="13">
                  <c:v>BUPA </c:v>
                </c:pt>
                <c:pt idx="14">
                  <c:v>Care at Home Services (South East) </c:v>
                </c:pt>
                <c:pt idx="15">
                  <c:v>Care UK</c:v>
                </c:pt>
                <c:pt idx="16">
                  <c:v>CareTech </c:v>
                </c:pt>
                <c:pt idx="17">
                  <c:v>Cera Care</c:v>
                </c:pt>
                <c:pt idx="18">
                  <c:v>Choice Support</c:v>
                </c:pt>
                <c:pt idx="19">
                  <c:v>City and County Healthcare</c:v>
                </c:pt>
                <c:pt idx="20">
                  <c:v>Clece Care Services (CCS)</c:v>
                </c:pt>
                <c:pt idx="21">
                  <c:v>Community Integrated Care (CIC)</c:v>
                </c:pt>
                <c:pt idx="22">
                  <c:v>Country Court Care</c:v>
                </c:pt>
                <c:pt idx="23">
                  <c:v>Creative Support </c:v>
                </c:pt>
                <c:pt idx="24">
                  <c:v>Dimensions</c:v>
                </c:pt>
                <c:pt idx="25">
                  <c:v>Excelcare</c:v>
                </c:pt>
                <c:pt idx="26">
                  <c:v>Exemplar Health Care</c:v>
                </c:pt>
                <c:pt idx="27">
                  <c:v>Four Seasons</c:v>
                </c:pt>
                <c:pt idx="28">
                  <c:v>Good Care Group</c:v>
                </c:pt>
                <c:pt idx="29">
                  <c:v>Greensleeves</c:v>
                </c:pt>
                <c:pt idx="30">
                  <c:v>Grosvenor Health &amp; Social Care (renamed to FIVE RIVERS EQUITY LIMITED)</c:v>
                </c:pt>
                <c:pt idx="31">
                  <c:v>Hamberley Care Homes</c:v>
                </c:pt>
                <c:pt idx="32">
                  <c:v>Hales Care</c:v>
                </c:pt>
                <c:pt idx="33">
                  <c:v>HC-One</c:v>
                </c:pt>
                <c:pt idx="34">
                  <c:v>Healthcare Homes</c:v>
                </c:pt>
                <c:pt idx="35">
                  <c:v>HF Trust</c:v>
                </c:pt>
                <c:pt idx="36">
                  <c:v>Hill Care</c:v>
                </c:pt>
                <c:pt idx="37">
                  <c:v>Housing 21</c:v>
                </c:pt>
                <c:pt idx="38">
                  <c:v>Lifeways</c:v>
                </c:pt>
                <c:pt idx="39">
                  <c:v>Maria Mallaband Care Group</c:v>
                </c:pt>
                <c:pt idx="40">
                  <c:v>Midshires Care</c:v>
                </c:pt>
                <c:pt idx="41">
                  <c:v>Minster Care Group</c:v>
                </c:pt>
                <c:pt idx="42">
                  <c:v>MMCG 2</c:v>
                </c:pt>
                <c:pt idx="43">
                  <c:v>Orders of St John Care Trust (OSJCT)</c:v>
                </c:pt>
                <c:pt idx="44">
                  <c:v>Prestige Nursing</c:v>
                </c:pt>
                <c:pt idx="45">
                  <c:v>PrimeLife</c:v>
                </c:pt>
                <c:pt idx="46">
                  <c:v>Priory Group </c:v>
                </c:pt>
                <c:pt idx="47">
                  <c:v>Roseberry Care Centres</c:v>
                </c:pt>
                <c:pt idx="48">
                  <c:v>Routes Healthcare</c:v>
                </c:pt>
                <c:pt idx="49">
                  <c:v>Royal Mencap Society</c:v>
                </c:pt>
                <c:pt idx="50">
                  <c:v>Runwood</c:v>
                </c:pt>
                <c:pt idx="51">
                  <c:v>Sanctuary Care</c:v>
                </c:pt>
                <c:pt idx="52">
                  <c:v>Select Healthcare</c:v>
                </c:pt>
                <c:pt idx="53">
                  <c:v>Thera</c:v>
                </c:pt>
                <c:pt idx="54">
                  <c:v>Turning Point</c:v>
                </c:pt>
                <c:pt idx="55">
                  <c:v>United Response</c:v>
                </c:pt>
                <c:pt idx="56">
                  <c:v>Voyage</c:v>
                </c:pt>
              </c:strCache>
            </c:strRef>
          </c:xVal>
          <c:yVal>
            <c:numRef>
              <c:f>'[1]Current ratio'!$D$2:$D$58</c:f>
              <c:numCache>
                <c:formatCode>General</c:formatCode>
                <c:ptCount val="57"/>
                <c:pt idx="0">
                  <c:v>0.367868482</c:v>
                </c:pt>
                <c:pt idx="1">
                  <c:v>0.67628700600000002</c:v>
                </c:pt>
                <c:pt idx="2">
                  <c:v>1.959799088</c:v>
                </c:pt>
                <c:pt idx="3">
                  <c:v>0.52644127699999999</c:v>
                </c:pt>
                <c:pt idx="5">
                  <c:v>2.3622648210000001</c:v>
                </c:pt>
                <c:pt idx="6">
                  <c:v>4.0524798039999999</c:v>
                </c:pt>
                <c:pt idx="8">
                  <c:v>0.937303789</c:v>
                </c:pt>
                <c:pt idx="9">
                  <c:v>0.75364641700000001</c:v>
                </c:pt>
                <c:pt idx="12">
                  <c:v>1.4830167750000001</c:v>
                </c:pt>
                <c:pt idx="14">
                  <c:v>1.6822739959999999</c:v>
                </c:pt>
                <c:pt idx="15">
                  <c:v>1.0882129279999999</c:v>
                </c:pt>
                <c:pt idx="19">
                  <c:v>1.305480397</c:v>
                </c:pt>
                <c:pt idx="21">
                  <c:v>2.08431656</c:v>
                </c:pt>
                <c:pt idx="22">
                  <c:v>1.710249653</c:v>
                </c:pt>
                <c:pt idx="24">
                  <c:v>1.2138728320000001</c:v>
                </c:pt>
                <c:pt idx="25">
                  <c:v>2.2877898590000001</c:v>
                </c:pt>
                <c:pt idx="26">
                  <c:v>0.35544885300000001</c:v>
                </c:pt>
                <c:pt idx="29">
                  <c:v>1.163552132</c:v>
                </c:pt>
                <c:pt idx="31">
                  <c:v>0.51722171299999997</c:v>
                </c:pt>
                <c:pt idx="32">
                  <c:v>1.10722158</c:v>
                </c:pt>
                <c:pt idx="33">
                  <c:v>0.93263898999999995</c:v>
                </c:pt>
                <c:pt idx="35">
                  <c:v>0.75614636899999998</c:v>
                </c:pt>
                <c:pt idx="36">
                  <c:v>0.26613300000000001</c:v>
                </c:pt>
                <c:pt idx="38">
                  <c:v>1.202923717</c:v>
                </c:pt>
                <c:pt idx="40">
                  <c:v>2.5065013930000002</c:v>
                </c:pt>
                <c:pt idx="41">
                  <c:v>1.2255947389999999</c:v>
                </c:pt>
                <c:pt idx="43">
                  <c:v>1.1696411529999999</c:v>
                </c:pt>
                <c:pt idx="45">
                  <c:v>0.45393417800000002</c:v>
                </c:pt>
                <c:pt idx="49">
                  <c:v>1.460750853</c:v>
                </c:pt>
                <c:pt idx="50">
                  <c:v>2.6268256299999999</c:v>
                </c:pt>
                <c:pt idx="51">
                  <c:v>1.04865063</c:v>
                </c:pt>
                <c:pt idx="52">
                  <c:v>1.3230505850000001</c:v>
                </c:pt>
                <c:pt idx="53">
                  <c:v>1.263565847</c:v>
                </c:pt>
                <c:pt idx="54">
                  <c:v>1.4725324820000001</c:v>
                </c:pt>
                <c:pt idx="55">
                  <c:v>1.5947730149999999</c:v>
                </c:pt>
                <c:pt idx="56">
                  <c:v>0.78178773800000001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C-47B0-A23F-9040B87D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905951"/>
        <c:axId val="1163905471"/>
      </c:scatterChart>
      <c:valAx>
        <c:axId val="369152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3647"/>
        <c:crosses val="autoZero"/>
        <c:crossBetween val="midCat"/>
      </c:valAx>
      <c:valAx>
        <c:axId val="369153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2687"/>
        <c:crosses val="autoZero"/>
        <c:crossBetween val="midCat"/>
      </c:valAx>
      <c:valAx>
        <c:axId val="116390547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05951"/>
        <c:crosses val="max"/>
        <c:crossBetween val="midCat"/>
      </c:valAx>
      <c:valAx>
        <c:axId val="1163905951"/>
        <c:scaling>
          <c:orientation val="minMax"/>
        </c:scaling>
        <c:delete val="0"/>
        <c:axPos val="t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05471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Gender</a:t>
            </a:r>
            <a:r>
              <a:rPr lang="en-GB" baseline="0"/>
              <a:t> Pay Gap Comparision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'[1]Profit margin'!$M$1</c:f>
              <c:strCache>
                <c:ptCount val="1"/>
                <c:pt idx="0">
                  <c:v>Mean Gender Pay Gap %</c:v>
                </c:pt>
              </c:strCache>
            </c:strRef>
          </c:tx>
          <c:spPr>
            <a:noFill/>
            <a:ln w="9525" cap="flat" cmpd="sng" algn="ctr">
              <a:solidFill>
                <a:schemeClr val="accent4">
                  <a:lumMod val="60000"/>
                </a:schemeClr>
              </a:solidFill>
              <a:miter lim="800000"/>
            </a:ln>
            <a:effectLst>
              <a:glow rad="63500">
                <a:schemeClr val="accent4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margin'!$M$2:$M$58</c15:sqref>
                  </c15:fullRef>
                </c:ext>
              </c:extLst>
              <c:f>('[0]Profit margin'!$M$2:$M$8,'[0]Profit margin'!$M$10:$M$19,'[0]Profit margin'!$M$21:$M$58)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0-66CA-42B1-9BF0-010AE14DB536}"/>
            </c:ext>
          </c:extLst>
        </c:ser>
        <c:ser>
          <c:idx val="10"/>
          <c:order val="1"/>
          <c:tx>
            <c:strRef>
              <c:f>'[1]Profit margin'!$N$1</c:f>
              <c:strCache>
                <c:ptCount val="1"/>
                <c:pt idx="0">
                  <c:v>Median Gender Pay Gap %</c:v>
                </c:pt>
              </c:strCache>
            </c:strRef>
          </c:tx>
          <c:spPr>
            <a:noFill/>
            <a:ln w="9525" cap="flat" cmpd="sng" algn="ctr">
              <a:solidFill>
                <a:schemeClr val="accent5">
                  <a:lumMod val="60000"/>
                </a:schemeClr>
              </a:solidFill>
              <a:miter lim="800000"/>
            </a:ln>
            <a:effectLst>
              <a:glow rad="63500">
                <a:schemeClr val="accent5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'[2]Profit margin'!$B$2:$C$58</c15:sqref>
                  </c15:fullRef>
                </c:ext>
              </c:extLst>
              <c:f>('[0]Profit margin'!$B$2:$C$8,'[0]Profit margin'!$B$10:$C$19,'[0]Profit margin'!$B$21:$C$58)</c:f>
              <c:multiLvlStrCache>
                <c:ptCount val="55"/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'[2]Profit margin'!$N$2:$N$58</c15:sqref>
                  </c15:fullRef>
                </c:ext>
              </c:extLst>
              <c:f>('[0]Profit margin'!$N$2:$N$8,'[0]Profit margin'!$N$10:$N$19,'[0]Profit margin'!$N$21:$N$58)</c:f>
              <c:numCache>
                <c:formatCode>General</c:formatCode>
                <c:ptCount val="55"/>
              </c:numCache>
            </c:numRef>
          </c:val>
          <c:extLst>
            <c:ext xmlns:c16="http://schemas.microsoft.com/office/drawing/2014/chart" uri="{C3380CC4-5D6E-409C-BE32-E72D297353CC}">
              <c16:uniqueId val="{00000001-66CA-42B1-9BF0-010AE14D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07656943"/>
        <c:axId val="607656463"/>
      </c:barChart>
      <c:catAx>
        <c:axId val="60765694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6463"/>
        <c:crosses val="autoZero"/>
        <c:auto val="1"/>
        <c:lblAlgn val="ctr"/>
        <c:lblOffset val="100"/>
        <c:noMultiLvlLbl val="0"/>
      </c:catAx>
      <c:valAx>
        <c:axId val="6076564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9526</xdr:rowOff>
    </xdr:from>
    <xdr:to>
      <xdr:col>13</xdr:col>
      <xdr:colOff>336860</xdr:colOff>
      <xdr:row>20</xdr:row>
      <xdr:rowOff>69695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9A939A-C7C8-4025-80F9-872E0802E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333373</xdr:colOff>
      <xdr:row>0</xdr:row>
      <xdr:rowOff>2</xdr:rowOff>
    </xdr:from>
    <xdr:to>
      <xdr:col>23</xdr:col>
      <xdr:colOff>580793</xdr:colOff>
      <xdr:row>20</xdr:row>
      <xdr:rowOff>69695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01ABC-749E-40A3-AB35-86613EA98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92927</xdr:rowOff>
    </xdr:from>
    <xdr:to>
      <xdr:col>13</xdr:col>
      <xdr:colOff>325244</xdr:colOff>
      <xdr:row>37</xdr:row>
      <xdr:rowOff>34848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79BFDA-BD1D-4472-8260-206A936DE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336860</xdr:colOff>
      <xdr:row>20</xdr:row>
      <xdr:rowOff>95169</xdr:rowOff>
    </xdr:from>
    <xdr:to>
      <xdr:col>23</xdr:col>
      <xdr:colOff>580793</xdr:colOff>
      <xdr:row>37</xdr:row>
      <xdr:rowOff>34848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819CB5E-C82B-48D6-85AE-DDA53D430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17318</xdr:colOff>
      <xdr:row>37</xdr:row>
      <xdr:rowOff>49949</xdr:rowOff>
    </xdr:from>
    <xdr:to>
      <xdr:col>23</xdr:col>
      <xdr:colOff>571500</xdr:colOff>
      <xdr:row>53</xdr:row>
      <xdr:rowOff>23232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5D411A-A0EE-4C5D-9AE0-42C42D476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ofnottm-my.sharepoint.com/personal/lixnk33_nottingham_ac_uk/Documents/Documents/Database-%20Rights%20Lab%20for%20viz.xlsx" TargetMode="External"/><Relationship Id="rId1" Type="http://schemas.openxmlformats.org/officeDocument/2006/relationships/externalLinkPath" Target="/personal/lixnk33_nottingham_ac_uk/Documents/Documents/Database-%20Rights%20Lab%20for%20vi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vency ratio"/>
      <sheetName val="Turnover per employee"/>
      <sheetName val="Avg remuneration per employee"/>
      <sheetName val="SalariesTurnover"/>
      <sheetName val="Profit per employee"/>
      <sheetName val="Interest cover"/>
      <sheetName val="Gearing"/>
      <sheetName val="Current ratio"/>
      <sheetName val="Creditor payment days"/>
      <sheetName val="Debtors Collection days"/>
      <sheetName val="Debtors turnover"/>
      <sheetName val="ROA"/>
      <sheetName val="ROCE"/>
      <sheetName val="Ebitda"/>
      <sheetName val="Profit margin"/>
      <sheetName val="Sheet2"/>
    </sheetNames>
    <sheetDataSet>
      <sheetData sheetId="0"/>
      <sheetData sheetId="1"/>
      <sheetData sheetId="2">
        <row r="1">
          <cell r="D1" t="str">
            <v>Average Remuneration per employee (unit)- 2023</v>
          </cell>
        </row>
        <row r="2">
          <cell r="D2">
            <v>23158.534467789999</v>
          </cell>
        </row>
        <row r="3">
          <cell r="D3">
            <v>22673.070203817999</v>
          </cell>
        </row>
        <row r="4">
          <cell r="D4">
            <v>25509.346765950999</v>
          </cell>
        </row>
        <row r="5">
          <cell r="D5">
            <v>29004.223783784</v>
          </cell>
        </row>
        <row r="7">
          <cell r="D7">
            <v>32166.367444644002</v>
          </cell>
        </row>
        <row r="8">
          <cell r="D8">
            <v>31104.536244540999</v>
          </cell>
        </row>
        <row r="10">
          <cell r="D10">
            <v>28202.939337086002</v>
          </cell>
        </row>
        <row r="11">
          <cell r="D11">
            <v>30856.974635383998</v>
          </cell>
        </row>
        <row r="14">
          <cell r="D14">
            <v>39588.868940754001</v>
          </cell>
        </row>
        <row r="16">
          <cell r="D16">
            <v>18536.238388819998</v>
          </cell>
        </row>
        <row r="17">
          <cell r="D17">
            <v>24005.247048534999</v>
          </cell>
        </row>
        <row r="21">
          <cell r="D21">
            <v>19610.11532583</v>
          </cell>
        </row>
        <row r="23">
          <cell r="D23">
            <v>23184.112698101999</v>
          </cell>
        </row>
        <row r="24">
          <cell r="D24">
            <v>22163.687577897999</v>
          </cell>
        </row>
        <row r="27">
          <cell r="D27">
            <v>24528.290636704001</v>
          </cell>
        </row>
        <row r="28">
          <cell r="D28">
            <v>20795.527950311</v>
          </cell>
        </row>
        <row r="31">
          <cell r="D31">
            <v>30484.881322957001</v>
          </cell>
        </row>
        <row r="33">
          <cell r="D33">
            <v>35522.681159419997</v>
          </cell>
        </row>
        <row r="34">
          <cell r="D34">
            <v>22009.052749719001</v>
          </cell>
        </row>
        <row r="35">
          <cell r="D35">
            <v>20614.607754733999</v>
          </cell>
        </row>
        <row r="37">
          <cell r="D37">
            <v>22992.770167428</v>
          </cell>
        </row>
        <row r="38">
          <cell r="D38">
            <v>18976.237735849001</v>
          </cell>
        </row>
        <row r="40">
          <cell r="D40">
            <v>22550.749572250999</v>
          </cell>
        </row>
        <row r="42">
          <cell r="D42">
            <v>19105.068193299001</v>
          </cell>
        </row>
        <row r="43">
          <cell r="D43">
            <v>20358.262234794998</v>
          </cell>
        </row>
        <row r="45">
          <cell r="D45">
            <v>35493.560849968002</v>
          </cell>
        </row>
        <row r="47">
          <cell r="D47">
            <v>19476.443768997</v>
          </cell>
        </row>
        <row r="51">
          <cell r="D51" t="str">
            <v>n.s.</v>
          </cell>
        </row>
        <row r="52">
          <cell r="D52">
            <v>20778.663328980001</v>
          </cell>
        </row>
        <row r="53">
          <cell r="D53">
            <v>32030.288345044999</v>
          </cell>
        </row>
        <row r="54">
          <cell r="D54">
            <v>23103.936564930998</v>
          </cell>
        </row>
        <row r="55">
          <cell r="D55">
            <v>22189.992498369</v>
          </cell>
        </row>
        <row r="56">
          <cell r="D56">
            <v>31482.128460091</v>
          </cell>
        </row>
        <row r="57">
          <cell r="D57">
            <v>23220.447284344998</v>
          </cell>
        </row>
        <row r="58">
          <cell r="D58">
            <v>21193.279670535001</v>
          </cell>
        </row>
      </sheetData>
      <sheetData sheetId="3"/>
      <sheetData sheetId="4"/>
      <sheetData sheetId="5"/>
      <sheetData sheetId="6">
        <row r="1">
          <cell r="D1" t="str">
            <v xml:space="preserve"> Gearing (%)- 2023</v>
          </cell>
        </row>
        <row r="2">
          <cell r="B2" t="str">
            <v>Achieve Together</v>
          </cell>
          <cell r="D2">
            <v>147.802114864</v>
          </cell>
        </row>
        <row r="3">
          <cell r="B3" t="str">
            <v>Advinia Health Care</v>
          </cell>
          <cell r="D3">
            <v>158.65890228500001</v>
          </cell>
        </row>
        <row r="4">
          <cell r="B4" t="str">
            <v>Affinity Trust</v>
          </cell>
          <cell r="D4">
            <v>13.273102737</v>
          </cell>
        </row>
        <row r="5">
          <cell r="B5" t="str">
            <v>Agincare</v>
          </cell>
          <cell r="D5">
            <v>40.274318575999999</v>
          </cell>
        </row>
        <row r="6">
          <cell r="B6" t="str">
            <v>Akari Care</v>
          </cell>
        </row>
        <row r="7">
          <cell r="B7" t="str">
            <v>Alternative Futures Group</v>
          </cell>
        </row>
        <row r="8">
          <cell r="B8" t="str">
            <v>AMG Consultancy Services Ltd</v>
          </cell>
          <cell r="D8">
            <v>1.406376055</v>
          </cell>
        </row>
        <row r="9">
          <cell r="B9" t="str">
            <v>Anchor Hanover Group</v>
          </cell>
        </row>
        <row r="10">
          <cell r="B10" t="str">
            <v xml:space="preserve">Aria Healthcare </v>
          </cell>
          <cell r="D10">
            <v>2.255546678</v>
          </cell>
        </row>
        <row r="11">
          <cell r="B11" t="str">
            <v>Avery Healthcare</v>
          </cell>
          <cell r="D11" t="str">
            <v>n.s.</v>
          </cell>
        </row>
        <row r="12">
          <cell r="B12" t="str">
            <v>Barchester Healthcare</v>
          </cell>
        </row>
        <row r="13">
          <cell r="B13" t="str">
            <v>Bondcare London</v>
          </cell>
        </row>
        <row r="14">
          <cell r="B14" t="str">
            <v>Brandon Trust</v>
          </cell>
        </row>
        <row r="15">
          <cell r="B15" t="str">
            <v xml:space="preserve">BUPA </v>
          </cell>
        </row>
        <row r="16">
          <cell r="B16" t="str">
            <v xml:space="preserve">Care at Home Services (South East) </v>
          </cell>
          <cell r="D16">
            <v>93.032111912999994</v>
          </cell>
        </row>
        <row r="17">
          <cell r="B17" t="str">
            <v>Care UK</v>
          </cell>
          <cell r="D17" t="str">
            <v>n.s.</v>
          </cell>
        </row>
        <row r="18">
          <cell r="B18" t="str">
            <v xml:space="preserve">CareTech </v>
          </cell>
        </row>
        <row r="19">
          <cell r="B19" t="str">
            <v>Cera Care</v>
          </cell>
        </row>
        <row r="20">
          <cell r="B20" t="str">
            <v>Choice Support</v>
          </cell>
        </row>
        <row r="21">
          <cell r="B21" t="str">
            <v>City and County Healthcare</v>
          </cell>
        </row>
        <row r="22">
          <cell r="B22" t="str">
            <v>Clece Care Services (CCS)</v>
          </cell>
        </row>
        <row r="23">
          <cell r="B23" t="str">
            <v>Community Integrated Care (CIC)</v>
          </cell>
          <cell r="D23">
            <v>14.34624524</v>
          </cell>
        </row>
        <row r="24">
          <cell r="B24" t="str">
            <v>Country Court Care</v>
          </cell>
          <cell r="D24">
            <v>183.23232624799999</v>
          </cell>
        </row>
        <row r="25">
          <cell r="B25" t="str">
            <v xml:space="preserve">Creative Support </v>
          </cell>
        </row>
        <row r="26">
          <cell r="B26" t="str">
            <v>Dimensions</v>
          </cell>
          <cell r="D26">
            <v>448.948948949</v>
          </cell>
        </row>
        <row r="27">
          <cell r="B27" t="str">
            <v>Excelcare</v>
          </cell>
          <cell r="D27">
            <v>71.081590770999995</v>
          </cell>
        </row>
        <row r="28">
          <cell r="B28" t="str">
            <v>Exemplar Health Care</v>
          </cell>
          <cell r="D28">
            <v>642.54301075299998</v>
          </cell>
        </row>
        <row r="29">
          <cell r="B29" t="str">
            <v>Four Seasons</v>
          </cell>
        </row>
        <row r="30">
          <cell r="B30" t="str">
            <v>Good Care Group</v>
          </cell>
        </row>
        <row r="31">
          <cell r="B31" t="str">
            <v>Greensleeves</v>
          </cell>
          <cell r="D31">
            <v>187.830797948</v>
          </cell>
        </row>
        <row r="32">
          <cell r="B32" t="str">
            <v>Grosvenor Health &amp; Social Care (renamed to FIVE RIVERS EQUITY LIMITED)</v>
          </cell>
        </row>
        <row r="33">
          <cell r="B33" t="str">
            <v>Hamberley Care Homes</v>
          </cell>
          <cell r="D33" t="str">
            <v>n.s.</v>
          </cell>
        </row>
        <row r="34">
          <cell r="B34" t="str">
            <v>Hales Care</v>
          </cell>
          <cell r="D34">
            <v>6.380896581</v>
          </cell>
        </row>
        <row r="35">
          <cell r="B35" t="str">
            <v>HC-One</v>
          </cell>
          <cell r="D35" t="str">
            <v>n.s.</v>
          </cell>
        </row>
        <row r="36">
          <cell r="B36" t="str">
            <v>Healthcare Homes</v>
          </cell>
        </row>
        <row r="37">
          <cell r="B37" t="str">
            <v>HF Trust</v>
          </cell>
          <cell r="D37">
            <v>0.61660161000000002</v>
          </cell>
        </row>
        <row r="38">
          <cell r="B38" t="str">
            <v>Hill Care</v>
          </cell>
          <cell r="D38">
            <v>111.81898312600001</v>
          </cell>
        </row>
        <row r="39">
          <cell r="B39" t="str">
            <v>Housing 21</v>
          </cell>
        </row>
        <row r="40">
          <cell r="B40" t="str">
            <v>Lifeways</v>
          </cell>
          <cell r="D40">
            <v>13.070826322</v>
          </cell>
        </row>
        <row r="41">
          <cell r="B41" t="str">
            <v>Maria Mallaband Care Group</v>
          </cell>
        </row>
        <row r="42">
          <cell r="B42" t="str">
            <v>Midshires Care</v>
          </cell>
          <cell r="D42">
            <v>29.115484623</v>
          </cell>
        </row>
        <row r="43">
          <cell r="B43" t="str">
            <v>Minster Care Group</v>
          </cell>
          <cell r="D43">
            <v>81.631135286000003</v>
          </cell>
        </row>
        <row r="44">
          <cell r="B44" t="str">
            <v>MMCG 2</v>
          </cell>
        </row>
        <row r="45">
          <cell r="B45" t="str">
            <v>Orders of St John Care Trust (OSJCT)</v>
          </cell>
          <cell r="D45">
            <v>0.75148584699999998</v>
          </cell>
        </row>
        <row r="46">
          <cell r="B46" t="str">
            <v>Prestige Nursing</v>
          </cell>
        </row>
        <row r="47">
          <cell r="B47" t="str">
            <v>PrimeLife</v>
          </cell>
          <cell r="D47">
            <v>96.204245104999998</v>
          </cell>
        </row>
        <row r="48">
          <cell r="B48" t="str">
            <v xml:space="preserve">Priory Group </v>
          </cell>
        </row>
        <row r="49">
          <cell r="B49" t="str">
            <v>Roseberry Care Centres</v>
          </cell>
        </row>
        <row r="50">
          <cell r="B50" t="str">
            <v>Routes Healthcare</v>
          </cell>
        </row>
        <row r="51">
          <cell r="B51" t="str">
            <v>Royal Mencap Society</v>
          </cell>
          <cell r="D51">
            <v>21.40366496</v>
          </cell>
        </row>
        <row r="52">
          <cell r="B52" t="str">
            <v>Runwood</v>
          </cell>
          <cell r="D52">
            <v>54.801788145000003</v>
          </cell>
        </row>
        <row r="53">
          <cell r="B53" t="str">
            <v>Sanctuary Care</v>
          </cell>
          <cell r="D53">
            <v>393.46092504000001</v>
          </cell>
        </row>
        <row r="54">
          <cell r="B54" t="str">
            <v>Select Healthcare</v>
          </cell>
          <cell r="D54">
            <v>66.271786556999999</v>
          </cell>
        </row>
        <row r="55">
          <cell r="B55" t="str">
            <v>Thera</v>
          </cell>
          <cell r="D55">
            <v>91.800758430000002</v>
          </cell>
        </row>
        <row r="56">
          <cell r="B56" t="str">
            <v>Turning Point</v>
          </cell>
          <cell r="D56">
            <v>311.06194690299998</v>
          </cell>
        </row>
        <row r="57">
          <cell r="B57" t="str">
            <v>United Response</v>
          </cell>
          <cell r="D57">
            <v>1.9938206039999999</v>
          </cell>
        </row>
        <row r="58">
          <cell r="B58" t="str">
            <v>Voyage</v>
          </cell>
          <cell r="D58">
            <v>207.37296891099999</v>
          </cell>
        </row>
      </sheetData>
      <sheetData sheetId="7">
        <row r="1">
          <cell r="D1" t="str">
            <v>Current ratio (x)- 2023</v>
          </cell>
        </row>
        <row r="2">
          <cell r="B2" t="str">
            <v>Achieve Together</v>
          </cell>
          <cell r="D2">
            <v>0.367868482</v>
          </cell>
        </row>
        <row r="3">
          <cell r="B3" t="str">
            <v>Advinia Health Care</v>
          </cell>
          <cell r="D3">
            <v>0.67628700600000002</v>
          </cell>
        </row>
        <row r="4">
          <cell r="B4" t="str">
            <v>Affinity Trust</v>
          </cell>
          <cell r="D4">
            <v>1.959799088</v>
          </cell>
        </row>
        <row r="5">
          <cell r="B5" t="str">
            <v>Agincare</v>
          </cell>
          <cell r="D5">
            <v>0.52644127699999999</v>
          </cell>
        </row>
        <row r="6">
          <cell r="B6" t="str">
            <v>Akari Care</v>
          </cell>
        </row>
        <row r="7">
          <cell r="B7" t="str">
            <v>Alternative Futures Group</v>
          </cell>
          <cell r="D7">
            <v>2.3622648210000001</v>
          </cell>
        </row>
        <row r="8">
          <cell r="B8" t="str">
            <v>AMG Consultancy Services Ltd</v>
          </cell>
          <cell r="D8">
            <v>4.0524798039999999</v>
          </cell>
        </row>
        <row r="9">
          <cell r="B9" t="str">
            <v>Anchor Hanover Group</v>
          </cell>
        </row>
        <row r="10">
          <cell r="B10" t="str">
            <v xml:space="preserve">Aria Healthcare </v>
          </cell>
          <cell r="D10">
            <v>0.937303789</v>
          </cell>
        </row>
        <row r="11">
          <cell r="B11" t="str">
            <v>Avery Healthcare</v>
          </cell>
          <cell r="D11">
            <v>0.75364641700000001</v>
          </cell>
        </row>
        <row r="12">
          <cell r="B12" t="str">
            <v>Barchester Healthcare</v>
          </cell>
        </row>
        <row r="13">
          <cell r="B13" t="str">
            <v>Bondcare London</v>
          </cell>
        </row>
        <row r="14">
          <cell r="B14" t="str">
            <v>Brandon Trust</v>
          </cell>
          <cell r="D14">
            <v>1.4830167750000001</v>
          </cell>
        </row>
        <row r="15">
          <cell r="B15" t="str">
            <v xml:space="preserve">BUPA </v>
          </cell>
        </row>
        <row r="16">
          <cell r="B16" t="str">
            <v xml:space="preserve">Care at Home Services (South East) </v>
          </cell>
          <cell r="D16">
            <v>1.6822739959999999</v>
          </cell>
        </row>
        <row r="17">
          <cell r="B17" t="str">
            <v>Care UK</v>
          </cell>
          <cell r="D17">
            <v>1.0882129279999999</v>
          </cell>
        </row>
        <row r="18">
          <cell r="B18" t="str">
            <v xml:space="preserve">CareTech </v>
          </cell>
        </row>
        <row r="19">
          <cell r="B19" t="str">
            <v>Cera Care</v>
          </cell>
        </row>
        <row r="20">
          <cell r="B20" t="str">
            <v>Choice Support</v>
          </cell>
        </row>
        <row r="21">
          <cell r="B21" t="str">
            <v>City and County Healthcare</v>
          </cell>
          <cell r="D21">
            <v>1.305480397</v>
          </cell>
        </row>
        <row r="22">
          <cell r="B22" t="str">
            <v>Clece Care Services (CCS)</v>
          </cell>
        </row>
        <row r="23">
          <cell r="B23" t="str">
            <v>Community Integrated Care (CIC)</v>
          </cell>
          <cell r="D23">
            <v>2.08431656</v>
          </cell>
        </row>
        <row r="24">
          <cell r="B24" t="str">
            <v>Country Court Care</v>
          </cell>
          <cell r="D24">
            <v>1.710249653</v>
          </cell>
        </row>
        <row r="25">
          <cell r="B25" t="str">
            <v xml:space="preserve">Creative Support </v>
          </cell>
        </row>
        <row r="26">
          <cell r="B26" t="str">
            <v>Dimensions</v>
          </cell>
          <cell r="D26">
            <v>1.2138728320000001</v>
          </cell>
        </row>
        <row r="27">
          <cell r="B27" t="str">
            <v>Excelcare</v>
          </cell>
          <cell r="D27">
            <v>2.2877898590000001</v>
          </cell>
        </row>
        <row r="28">
          <cell r="B28" t="str">
            <v>Exemplar Health Care</v>
          </cell>
          <cell r="D28">
            <v>0.35544885300000001</v>
          </cell>
        </row>
        <row r="29">
          <cell r="B29" t="str">
            <v>Four Seasons</v>
          </cell>
        </row>
        <row r="30">
          <cell r="B30" t="str">
            <v>Good Care Group</v>
          </cell>
        </row>
        <row r="31">
          <cell r="B31" t="str">
            <v>Greensleeves</v>
          </cell>
          <cell r="D31">
            <v>1.163552132</v>
          </cell>
        </row>
        <row r="32">
          <cell r="B32" t="str">
            <v>Grosvenor Health &amp; Social Care (renamed to FIVE RIVERS EQUITY LIMITED)</v>
          </cell>
        </row>
        <row r="33">
          <cell r="B33" t="str">
            <v>Hamberley Care Homes</v>
          </cell>
          <cell r="D33">
            <v>0.51722171299999997</v>
          </cell>
        </row>
        <row r="34">
          <cell r="B34" t="str">
            <v>Hales Care</v>
          </cell>
          <cell r="D34">
            <v>1.10722158</v>
          </cell>
        </row>
        <row r="35">
          <cell r="B35" t="str">
            <v>HC-One</v>
          </cell>
          <cell r="D35">
            <v>0.93263898999999995</v>
          </cell>
        </row>
        <row r="36">
          <cell r="B36" t="str">
            <v>Healthcare Homes</v>
          </cell>
        </row>
        <row r="37">
          <cell r="B37" t="str">
            <v>HF Trust</v>
          </cell>
          <cell r="D37">
            <v>0.75614636899999998</v>
          </cell>
        </row>
        <row r="38">
          <cell r="B38" t="str">
            <v>Hill Care</v>
          </cell>
          <cell r="D38">
            <v>0.26613300000000001</v>
          </cell>
        </row>
        <row r="39">
          <cell r="B39" t="str">
            <v>Housing 21</v>
          </cell>
        </row>
        <row r="40">
          <cell r="B40" t="str">
            <v>Lifeways</v>
          </cell>
          <cell r="D40">
            <v>1.202923717</v>
          </cell>
        </row>
        <row r="41">
          <cell r="B41" t="str">
            <v>Maria Mallaband Care Group</v>
          </cell>
        </row>
        <row r="42">
          <cell r="B42" t="str">
            <v>Midshires Care</v>
          </cell>
          <cell r="D42">
            <v>2.5065013930000002</v>
          </cell>
        </row>
        <row r="43">
          <cell r="B43" t="str">
            <v>Minster Care Group</v>
          </cell>
          <cell r="D43">
            <v>1.2255947389999999</v>
          </cell>
        </row>
        <row r="44">
          <cell r="B44" t="str">
            <v>MMCG 2</v>
          </cell>
        </row>
        <row r="45">
          <cell r="B45" t="str">
            <v>Orders of St John Care Trust (OSJCT)</v>
          </cell>
          <cell r="D45">
            <v>1.1696411529999999</v>
          </cell>
        </row>
        <row r="46">
          <cell r="B46" t="str">
            <v>Prestige Nursing</v>
          </cell>
        </row>
        <row r="47">
          <cell r="B47" t="str">
            <v>PrimeLife</v>
          </cell>
          <cell r="D47">
            <v>0.45393417800000002</v>
          </cell>
        </row>
        <row r="48">
          <cell r="B48" t="str">
            <v xml:space="preserve">Priory Group </v>
          </cell>
        </row>
        <row r="49">
          <cell r="B49" t="str">
            <v>Roseberry Care Centres</v>
          </cell>
        </row>
        <row r="50">
          <cell r="B50" t="str">
            <v>Routes Healthcare</v>
          </cell>
        </row>
        <row r="51">
          <cell r="B51" t="str">
            <v>Royal Mencap Society</v>
          </cell>
          <cell r="D51">
            <v>1.460750853</v>
          </cell>
        </row>
        <row r="52">
          <cell r="B52" t="str">
            <v>Runwood</v>
          </cell>
          <cell r="D52">
            <v>2.6268256299999999</v>
          </cell>
        </row>
        <row r="53">
          <cell r="B53" t="str">
            <v>Sanctuary Care</v>
          </cell>
          <cell r="D53">
            <v>1.04865063</v>
          </cell>
        </row>
        <row r="54">
          <cell r="B54" t="str">
            <v>Select Healthcare</v>
          </cell>
          <cell r="D54">
            <v>1.3230505850000001</v>
          </cell>
        </row>
        <row r="55">
          <cell r="B55" t="str">
            <v>Thera</v>
          </cell>
          <cell r="D55">
            <v>1.263565847</v>
          </cell>
        </row>
        <row r="56">
          <cell r="B56" t="str">
            <v>Turning Point</v>
          </cell>
          <cell r="D56">
            <v>1.4725324820000001</v>
          </cell>
        </row>
        <row r="57">
          <cell r="B57" t="str">
            <v>United Response</v>
          </cell>
          <cell r="D57">
            <v>1.5947730149999999</v>
          </cell>
        </row>
        <row r="58">
          <cell r="B58" t="str">
            <v>Voyage</v>
          </cell>
          <cell r="D58">
            <v>0.78178773800000001</v>
          </cell>
        </row>
      </sheetData>
      <sheetData sheetId="8">
        <row r="1">
          <cell r="D1" t="str">
            <v>Creditors Payment (days) -2023</v>
          </cell>
        </row>
        <row r="2">
          <cell r="D2">
            <v>1.72055548</v>
          </cell>
        </row>
        <row r="3">
          <cell r="D3">
            <v>80.164944263999999</v>
          </cell>
        </row>
        <row r="4">
          <cell r="D4">
            <v>9.1275446710000008</v>
          </cell>
        </row>
        <row r="5">
          <cell r="D5">
            <v>10.299052823</v>
          </cell>
        </row>
        <row r="7">
          <cell r="D7">
            <v>5.7389410959999996</v>
          </cell>
        </row>
        <row r="8">
          <cell r="D8">
            <v>1.198954863</v>
          </cell>
        </row>
        <row r="10">
          <cell r="D10">
            <v>24.779441198000001</v>
          </cell>
        </row>
        <row r="11">
          <cell r="D11">
            <v>20.146025825999999</v>
          </cell>
        </row>
        <row r="14">
          <cell r="D14">
            <v>7.7503066770000002</v>
          </cell>
        </row>
        <row r="16">
          <cell r="D16">
            <v>7.8902803119999998</v>
          </cell>
        </row>
        <row r="17">
          <cell r="D17">
            <v>17.71049949</v>
          </cell>
        </row>
        <row r="21">
          <cell r="D21">
            <v>3.0915969479999998</v>
          </cell>
        </row>
        <row r="23">
          <cell r="D23">
            <v>8.2742617169999999</v>
          </cell>
        </row>
        <row r="24">
          <cell r="D24">
            <v>13.240942865999999</v>
          </cell>
        </row>
        <row r="27">
          <cell r="D27">
            <v>8.0618425069999997</v>
          </cell>
        </row>
        <row r="28">
          <cell r="D28">
            <v>30.089040686000001</v>
          </cell>
        </row>
        <row r="31">
          <cell r="D31">
            <v>13.903554960999999</v>
          </cell>
        </row>
        <row r="33">
          <cell r="D33">
            <v>0.97071980999999996</v>
          </cell>
        </row>
        <row r="34">
          <cell r="D34">
            <v>2.33055199</v>
          </cell>
        </row>
        <row r="35">
          <cell r="D35">
            <v>21.816788209999999</v>
          </cell>
        </row>
        <row r="37">
          <cell r="D37">
            <v>6.2986069200000001</v>
          </cell>
        </row>
        <row r="38">
          <cell r="D38">
            <v>9.8441983299999993</v>
          </cell>
        </row>
        <row r="40">
          <cell r="D40">
            <v>10.041750110000001</v>
          </cell>
        </row>
        <row r="42">
          <cell r="D42">
            <v>6.8476994659999999</v>
          </cell>
        </row>
        <row r="43">
          <cell r="D43">
            <v>10.611397443</v>
          </cell>
        </row>
        <row r="45">
          <cell r="D45">
            <v>16.047780222</v>
          </cell>
        </row>
        <row r="47">
          <cell r="D47">
            <v>15.40087821</v>
          </cell>
        </row>
        <row r="51">
          <cell r="D51">
            <v>6.4382357299999997</v>
          </cell>
        </row>
        <row r="52">
          <cell r="D52">
            <v>6.8147446839999999</v>
          </cell>
        </row>
        <row r="53">
          <cell r="D53">
            <v>15.084198766</v>
          </cell>
        </row>
        <row r="54">
          <cell r="D54">
            <v>11.263430832999999</v>
          </cell>
        </row>
        <row r="55">
          <cell r="D55">
            <v>5.1568682509999997</v>
          </cell>
        </row>
        <row r="56">
          <cell r="D56">
            <v>3.7007933290000001</v>
          </cell>
        </row>
        <row r="57">
          <cell r="D57">
            <v>5.3883090600000001</v>
          </cell>
        </row>
        <row r="58">
          <cell r="D58">
            <v>10.203668572</v>
          </cell>
        </row>
      </sheetData>
      <sheetData sheetId="9">
        <row r="1">
          <cell r="D1" t="str">
            <v>Debtor Collection (days)- 2023</v>
          </cell>
        </row>
        <row r="2">
          <cell r="B2" t="str">
            <v>Achieve Together</v>
          </cell>
          <cell r="D2">
            <v>24.578889950000001</v>
          </cell>
        </row>
        <row r="3">
          <cell r="B3" t="str">
            <v>Advinia Health Care</v>
          </cell>
          <cell r="D3">
            <v>19.387177084000001</v>
          </cell>
        </row>
        <row r="4">
          <cell r="B4" t="str">
            <v>Affinity Trust</v>
          </cell>
          <cell r="D4">
            <v>13.318171425999999</v>
          </cell>
        </row>
        <row r="5">
          <cell r="B5" t="str">
            <v>Agincare</v>
          </cell>
          <cell r="D5">
            <v>25.412568266000001</v>
          </cell>
        </row>
        <row r="6">
          <cell r="B6" t="str">
            <v>Akari Care</v>
          </cell>
        </row>
        <row r="7">
          <cell r="B7" t="str">
            <v>Alternative Futures Group</v>
          </cell>
          <cell r="D7">
            <v>34.634425854</v>
          </cell>
        </row>
        <row r="8">
          <cell r="B8" t="str">
            <v>AMG Consultancy Services Ltd</v>
          </cell>
          <cell r="D8">
            <v>43.390212501999997</v>
          </cell>
        </row>
        <row r="9">
          <cell r="B9" t="str">
            <v>Anchor Hanover Group</v>
          </cell>
        </row>
        <row r="10">
          <cell r="B10" t="str">
            <v xml:space="preserve">Aria Healthcare </v>
          </cell>
          <cell r="D10">
            <v>51.145584821</v>
          </cell>
        </row>
        <row r="11">
          <cell r="B11" t="str">
            <v>Avery Healthcare</v>
          </cell>
          <cell r="D11">
            <v>15.295428889</v>
          </cell>
        </row>
        <row r="12">
          <cell r="B12" t="str">
            <v>Barchester Healthcare</v>
          </cell>
        </row>
        <row r="13">
          <cell r="B13" t="str">
            <v>Bondcare London</v>
          </cell>
        </row>
        <row r="14">
          <cell r="B14" t="str">
            <v>Brandon Trust</v>
          </cell>
          <cell r="D14">
            <v>24.492888018999999</v>
          </cell>
        </row>
        <row r="15">
          <cell r="B15" t="str">
            <v xml:space="preserve">BUPA </v>
          </cell>
        </row>
        <row r="16">
          <cell r="B16" t="str">
            <v xml:space="preserve">Care at Home Services (South East) </v>
          </cell>
          <cell r="D16">
            <v>36.086921732</v>
          </cell>
        </row>
        <row r="17">
          <cell r="B17" t="str">
            <v>Care UK</v>
          </cell>
          <cell r="D17">
            <v>18.677879715</v>
          </cell>
        </row>
        <row r="18">
          <cell r="B18" t="str">
            <v xml:space="preserve">CareTech </v>
          </cell>
        </row>
        <row r="19">
          <cell r="B19" t="str">
            <v>Cera Care</v>
          </cell>
        </row>
        <row r="20">
          <cell r="B20" t="str">
            <v>Choice Support</v>
          </cell>
        </row>
        <row r="21">
          <cell r="B21" t="str">
            <v>City and County Healthcare</v>
          </cell>
          <cell r="D21">
            <v>22.365419535000001</v>
          </cell>
        </row>
        <row r="22">
          <cell r="B22" t="str">
            <v>Clece Care Services (CCS)</v>
          </cell>
        </row>
        <row r="23">
          <cell r="B23" t="str">
            <v>Community Integrated Care (CIC)</v>
          </cell>
          <cell r="D23">
            <v>19.692890510000002</v>
          </cell>
        </row>
        <row r="24">
          <cell r="B24" t="str">
            <v>Country Court Care</v>
          </cell>
          <cell r="D24">
            <v>10.741055099</v>
          </cell>
        </row>
        <row r="25">
          <cell r="B25" t="str">
            <v xml:space="preserve">Creative Support </v>
          </cell>
        </row>
        <row r="26">
          <cell r="B26" t="str">
            <v>Dimensions</v>
          </cell>
          <cell r="D26">
            <v>34.533788315999999</v>
          </cell>
        </row>
        <row r="27">
          <cell r="B27" t="str">
            <v>Excelcare</v>
          </cell>
          <cell r="D27">
            <v>24.981290018999999</v>
          </cell>
        </row>
        <row r="28">
          <cell r="B28" t="str">
            <v>Exemplar Health Care</v>
          </cell>
          <cell r="D28">
            <v>26.193909350999999</v>
          </cell>
        </row>
        <row r="29">
          <cell r="B29" t="str">
            <v>Four Seasons</v>
          </cell>
        </row>
        <row r="30">
          <cell r="B30" t="str">
            <v>Good Care Group</v>
          </cell>
        </row>
        <row r="31">
          <cell r="B31" t="str">
            <v>Greensleeves</v>
          </cell>
          <cell r="D31">
            <v>11.438409678999999</v>
          </cell>
        </row>
        <row r="32">
          <cell r="B32" t="str">
            <v>Grosvenor Health &amp; Social Care (renamed to FIVE RIVERS EQUITY LIMITED)</v>
          </cell>
        </row>
        <row r="33">
          <cell r="B33" t="str">
            <v>Hamberley Care Homes</v>
          </cell>
          <cell r="D33">
            <v>29.173441778000001</v>
          </cell>
        </row>
        <row r="34">
          <cell r="B34" t="str">
            <v>Hales Care</v>
          </cell>
          <cell r="D34">
            <v>46.193879574</v>
          </cell>
        </row>
        <row r="35">
          <cell r="B35" t="str">
            <v>HC-One</v>
          </cell>
          <cell r="D35">
            <v>18.286646493999999</v>
          </cell>
        </row>
        <row r="36">
          <cell r="B36" t="str">
            <v>Healthcare Homes</v>
          </cell>
        </row>
        <row r="37">
          <cell r="B37" t="str">
            <v>HF Trust</v>
          </cell>
        </row>
        <row r="38">
          <cell r="B38" t="str">
            <v>Hill Care</v>
          </cell>
          <cell r="D38">
            <v>24.264730838999998</v>
          </cell>
        </row>
        <row r="39">
          <cell r="B39" t="str">
            <v>Housing 21</v>
          </cell>
        </row>
        <row r="40">
          <cell r="B40" t="str">
            <v>Lifeways</v>
          </cell>
          <cell r="D40">
            <v>23.511886685</v>
          </cell>
        </row>
        <row r="41">
          <cell r="B41" t="str">
            <v>Maria Mallaband Care Group</v>
          </cell>
        </row>
        <row r="42">
          <cell r="B42" t="str">
            <v>Midshires Care</v>
          </cell>
          <cell r="D42">
            <v>30.710111534999999</v>
          </cell>
        </row>
        <row r="43">
          <cell r="B43" t="str">
            <v>Minster Care Group</v>
          </cell>
          <cell r="D43">
            <v>28.587343098000002</v>
          </cell>
        </row>
        <row r="44">
          <cell r="B44" t="str">
            <v>MMCG 2</v>
          </cell>
        </row>
        <row r="45">
          <cell r="B45" t="str">
            <v>Orders of St John Care Trust (OSJCT)</v>
          </cell>
        </row>
        <row r="46">
          <cell r="B46" t="str">
            <v>Prestige Nursing</v>
          </cell>
        </row>
        <row r="47">
          <cell r="B47" t="str">
            <v>PrimeLife</v>
          </cell>
          <cell r="D47">
            <v>35.272323020999998</v>
          </cell>
        </row>
        <row r="48">
          <cell r="B48" t="str">
            <v xml:space="preserve">Priory Group </v>
          </cell>
        </row>
        <row r="49">
          <cell r="B49" t="str">
            <v>Roseberry Care Centres</v>
          </cell>
        </row>
        <row r="50">
          <cell r="B50" t="str">
            <v>Routes Healthcare</v>
          </cell>
        </row>
        <row r="51">
          <cell r="B51" t="str">
            <v>Royal Mencap Society</v>
          </cell>
          <cell r="D51">
            <v>27.249342933000001</v>
          </cell>
        </row>
        <row r="52">
          <cell r="B52" t="str">
            <v>Runwood</v>
          </cell>
          <cell r="D52">
            <v>24.068501614999999</v>
          </cell>
        </row>
        <row r="53">
          <cell r="B53" t="str">
            <v>Sanctuary Care</v>
          </cell>
          <cell r="D53">
            <v>14.703871579999999</v>
          </cell>
        </row>
        <row r="54">
          <cell r="B54" t="str">
            <v>Select Healthcare</v>
          </cell>
          <cell r="D54">
            <v>36.162888013</v>
          </cell>
        </row>
        <row r="55">
          <cell r="B55" t="str">
            <v>Thera</v>
          </cell>
          <cell r="D55">
            <v>28.117919111999999</v>
          </cell>
        </row>
        <row r="56">
          <cell r="B56" t="str">
            <v>Turning Point</v>
          </cell>
          <cell r="D56">
            <v>51.326109154999997</v>
          </cell>
        </row>
        <row r="57">
          <cell r="B57" t="str">
            <v>United Response</v>
          </cell>
          <cell r="D57">
            <v>29.197537601000001</v>
          </cell>
        </row>
        <row r="58">
          <cell r="B58" t="str">
            <v>Voyage</v>
          </cell>
          <cell r="D58">
            <v>10.930847858</v>
          </cell>
        </row>
      </sheetData>
      <sheetData sheetId="10"/>
      <sheetData sheetId="11"/>
      <sheetData sheetId="12"/>
      <sheetData sheetId="13"/>
      <sheetData sheetId="14">
        <row r="1">
          <cell r="D1" t="str">
            <v>Profit margin (%)- 2023</v>
          </cell>
          <cell r="E1" t="str">
            <v>Profit margin (%)- 2022</v>
          </cell>
          <cell r="F1" t="str">
            <v>Profit margin (%)- 2021</v>
          </cell>
          <cell r="G1" t="str">
            <v>Profit margin (%)- 2020</v>
          </cell>
          <cell r="H1" t="str">
            <v>Profit margin (%)- 2019</v>
          </cell>
          <cell r="M1" t="str">
            <v>Mean Gender Pay Gap %</v>
          </cell>
          <cell r="N1" t="str">
            <v>Median Gender Pay Gap %</v>
          </cell>
        </row>
        <row r="2">
          <cell r="B2" t="str">
            <v>Achieve Together</v>
          </cell>
          <cell r="C2" t="str">
            <v>Non-Residential and Residential</v>
          </cell>
          <cell r="D2">
            <v>5.5025228420000003</v>
          </cell>
          <cell r="E2">
            <v>12.835681444</v>
          </cell>
          <cell r="F2">
            <v>21.561216830999999</v>
          </cell>
          <cell r="G2">
            <v>12.639890476</v>
          </cell>
          <cell r="H2">
            <v>9.9081738989999995</v>
          </cell>
          <cell r="M2">
            <v>1.4E-2</v>
          </cell>
          <cell r="N2">
            <v>0</v>
          </cell>
        </row>
        <row r="3">
          <cell r="B3" t="str">
            <v>Advinia Health Care</v>
          </cell>
          <cell r="C3" t="str">
            <v>Residential</v>
          </cell>
          <cell r="D3">
            <v>1.214724524</v>
          </cell>
          <cell r="E3">
            <v>4.0869787950000003</v>
          </cell>
          <cell r="F3">
            <v>1.9372506730000001</v>
          </cell>
          <cell r="G3">
            <v>1.175024404</v>
          </cell>
          <cell r="H3">
            <v>3.2947782110000001</v>
          </cell>
          <cell r="M3">
            <v>0.32</v>
          </cell>
          <cell r="N3">
            <v>0.06</v>
          </cell>
        </row>
        <row r="4">
          <cell r="B4" t="str">
            <v>Affinity Trust</v>
          </cell>
          <cell r="C4" t="str">
            <v>Non-Residential and Residential</v>
          </cell>
          <cell r="D4">
            <v>-2.8824855930000002</v>
          </cell>
          <cell r="E4">
            <v>1.955435153</v>
          </cell>
          <cell r="F4">
            <v>0.29722694999999999</v>
          </cell>
          <cell r="G4">
            <v>0.450733357</v>
          </cell>
          <cell r="H4">
            <v>0.94049207700000004</v>
          </cell>
          <cell r="M4">
            <v>1.0999999999999999E-2</v>
          </cell>
          <cell r="N4">
            <v>2.1999999999999999E-2</v>
          </cell>
        </row>
        <row r="5">
          <cell r="B5" t="str">
            <v>Agincare</v>
          </cell>
          <cell r="C5" t="str">
            <v>Non-Residential and Residential</v>
          </cell>
          <cell r="D5">
            <v>6.3979482259999996</v>
          </cell>
          <cell r="E5">
            <v>-2.2495207669999999</v>
          </cell>
          <cell r="F5">
            <v>1.4983292210000001</v>
          </cell>
          <cell r="G5">
            <v>11.978375924</v>
          </cell>
          <cell r="H5">
            <v>14.884884999000001</v>
          </cell>
          <cell r="M5">
            <v>0.05</v>
          </cell>
          <cell r="N5">
            <v>0.01</v>
          </cell>
        </row>
        <row r="6">
          <cell r="B6" t="str">
            <v>Akari Care</v>
          </cell>
          <cell r="C6" t="str">
            <v>Residential</v>
          </cell>
          <cell r="E6">
            <v>-4.6168395000000002</v>
          </cell>
          <cell r="F6">
            <v>15.522178764</v>
          </cell>
          <cell r="G6">
            <v>-5.730470672</v>
          </cell>
          <cell r="H6">
            <v>36.196976485999997</v>
          </cell>
          <cell r="M6">
            <v>2.7E-2</v>
          </cell>
          <cell r="N6">
            <v>8.9999999999999993E-3</v>
          </cell>
        </row>
        <row r="7">
          <cell r="B7" t="str">
            <v>Alternative Futures Group</v>
          </cell>
          <cell r="C7" t="str">
            <v>Non-Residential</v>
          </cell>
          <cell r="D7">
            <v>6.5199786079999997</v>
          </cell>
          <cell r="E7">
            <v>3.0984124909999999</v>
          </cell>
          <cell r="F7">
            <v>1.9932612759999999</v>
          </cell>
          <cell r="G7">
            <v>-3.4485594000000002</v>
          </cell>
          <cell r="H7">
            <v>-7.8934254680000002</v>
          </cell>
          <cell r="M7">
            <v>3.3000000000000002E-2</v>
          </cell>
          <cell r="N7">
            <v>0</v>
          </cell>
        </row>
        <row r="8">
          <cell r="B8" t="str">
            <v>AMG Consultancy Services Ltd</v>
          </cell>
          <cell r="C8" t="str">
            <v>Non-Residential</v>
          </cell>
          <cell r="D8">
            <v>15.368536045999999</v>
          </cell>
          <cell r="E8">
            <v>15.933795251999999</v>
          </cell>
          <cell r="F8">
            <v>14.267790581</v>
          </cell>
          <cell r="G8">
            <v>12.009648763</v>
          </cell>
          <cell r="H8">
            <v>14.532200508000001</v>
          </cell>
          <cell r="M8">
            <v>-5.62E-2</v>
          </cell>
          <cell r="N8">
            <v>-3.5200000000000002E-2</v>
          </cell>
        </row>
        <row r="9">
          <cell r="B9" t="str">
            <v>Anchor Hanover Group</v>
          </cell>
          <cell r="C9" t="str">
            <v>Non-Residential and Residential</v>
          </cell>
          <cell r="D9" t="str">
            <v>Dissolved</v>
          </cell>
        </row>
        <row r="10">
          <cell r="B10" t="str">
            <v xml:space="preserve">Aria Healthcare </v>
          </cell>
          <cell r="C10" t="str">
            <v>Residential</v>
          </cell>
          <cell r="D10">
            <v>-6.0819790249999999</v>
          </cell>
          <cell r="E10">
            <v>-15.314361833</v>
          </cell>
          <cell r="F10">
            <v>-38.923828262000001</v>
          </cell>
          <cell r="G10">
            <v>-22.575058671000001</v>
          </cell>
          <cell r="H10">
            <v>-11.219533017</v>
          </cell>
          <cell r="M10">
            <v>6.5000000000000002E-2</v>
          </cell>
          <cell r="N10">
            <v>2.4E-2</v>
          </cell>
        </row>
        <row r="11">
          <cell r="B11" t="str">
            <v>Avery Healthcare</v>
          </cell>
          <cell r="C11" t="str">
            <v>Residential</v>
          </cell>
          <cell r="D11">
            <v>-5.0723440560000004</v>
          </cell>
          <cell r="E11">
            <v>-6.8488836380000002</v>
          </cell>
          <cell r="F11">
            <v>-6.1337179239999999</v>
          </cell>
          <cell r="G11">
            <v>0.53025039600000001</v>
          </cell>
          <cell r="H11">
            <v>-3.412378468</v>
          </cell>
          <cell r="M11">
            <v>-3.2000000000000001E-2</v>
          </cell>
          <cell r="N11">
            <v>0</v>
          </cell>
        </row>
        <row r="12">
          <cell r="B12" t="str">
            <v>Barchester Healthcare</v>
          </cell>
          <cell r="C12" t="str">
            <v>Residential</v>
          </cell>
          <cell r="E12">
            <v>4.1534454670000001</v>
          </cell>
          <cell r="F12">
            <v>0.60199966299999996</v>
          </cell>
          <cell r="G12">
            <v>2.8898318500000002</v>
          </cell>
          <cell r="H12">
            <v>3.312708422</v>
          </cell>
          <cell r="M12">
            <v>1.2999999999999999E-2</v>
          </cell>
          <cell r="N12">
            <v>1.2999999999999999E-2</v>
          </cell>
        </row>
        <row r="13">
          <cell r="B13" t="str">
            <v>Bondcare London</v>
          </cell>
          <cell r="C13" t="str">
            <v>Residential</v>
          </cell>
          <cell r="E13">
            <v>4.7041031310000001</v>
          </cell>
          <cell r="F13">
            <v>6.5497647319999999</v>
          </cell>
          <cell r="G13">
            <v>11.730610705</v>
          </cell>
          <cell r="H13">
            <v>-0.62676285200000004</v>
          </cell>
          <cell r="M13">
            <v>-8.9999999999999993E-3</v>
          </cell>
          <cell r="N13">
            <v>0.03</v>
          </cell>
        </row>
        <row r="14">
          <cell r="B14" t="str">
            <v>Brandon Trust</v>
          </cell>
          <cell r="C14" t="str">
            <v>Non-Residential and Residential</v>
          </cell>
          <cell r="D14">
            <v>-7.202523512</v>
          </cell>
          <cell r="E14">
            <v>0.83491502200000001</v>
          </cell>
          <cell r="F14">
            <v>8.2794436929999993</v>
          </cell>
          <cell r="G14">
            <v>2.4362221439999998</v>
          </cell>
          <cell r="H14">
            <v>3.7090755820000001</v>
          </cell>
          <cell r="M14">
            <v>-4.0000000000000001E-3</v>
          </cell>
          <cell r="N14">
            <v>0</v>
          </cell>
        </row>
        <row r="15">
          <cell r="B15" t="str">
            <v xml:space="preserve">BUPA </v>
          </cell>
          <cell r="C15" t="str">
            <v>Non-Residential and Residential</v>
          </cell>
          <cell r="E15">
            <v>-5.9624615199999997</v>
          </cell>
          <cell r="H15">
            <v>-0.25864400900000001</v>
          </cell>
          <cell r="M15">
            <v>-3.1E-2</v>
          </cell>
          <cell r="N15">
            <v>-2.5999999999999999E-2</v>
          </cell>
        </row>
        <row r="16">
          <cell r="B16" t="str">
            <v xml:space="preserve">Care at Home Services (South East) </v>
          </cell>
          <cell r="C16" t="str">
            <v>Non-Residential</v>
          </cell>
          <cell r="D16">
            <v>-0.333046905</v>
          </cell>
          <cell r="E16">
            <v>7.6199475239999996</v>
          </cell>
          <cell r="F16">
            <v>12.143009255000001</v>
          </cell>
          <cell r="G16">
            <v>7.4834596859999998</v>
          </cell>
          <cell r="M16">
            <v>0.106</v>
          </cell>
          <cell r="N16">
            <v>1.4999999999999999E-2</v>
          </cell>
        </row>
        <row r="17">
          <cell r="B17" t="str">
            <v>Care UK</v>
          </cell>
          <cell r="C17" t="str">
            <v xml:space="preserve">Residential </v>
          </cell>
          <cell r="D17">
            <v>0.10193679899999999</v>
          </cell>
          <cell r="E17">
            <v>-16.446725317999999</v>
          </cell>
          <cell r="F17">
            <v>-20.801364024000002</v>
          </cell>
          <cell r="G17">
            <v>21.644664465999998</v>
          </cell>
          <cell r="H17">
            <v>-17.323504395</v>
          </cell>
          <cell r="M17">
            <v>6.6000000000000003E-2</v>
          </cell>
          <cell r="N17">
            <v>0.02</v>
          </cell>
        </row>
        <row r="18">
          <cell r="B18" t="str">
            <v xml:space="preserve">CareTech </v>
          </cell>
          <cell r="C18" t="str">
            <v>Residential</v>
          </cell>
          <cell r="E18">
            <v>1.8395778469999999</v>
          </cell>
          <cell r="F18">
            <v>13.541489903</v>
          </cell>
          <cell r="G18">
            <v>8.7967420680000004</v>
          </cell>
          <cell r="H18">
            <v>6.162118918</v>
          </cell>
          <cell r="M18">
            <v>7.0000000000000001E-3</v>
          </cell>
          <cell r="N18">
            <v>-1.6000000000000001E-3</v>
          </cell>
        </row>
        <row r="19">
          <cell r="B19" t="str">
            <v>Cera Care</v>
          </cell>
          <cell r="C19" t="str">
            <v>Non-Residential</v>
          </cell>
          <cell r="E19">
            <v>-19.202622994999999</v>
          </cell>
          <cell r="F19">
            <v>-16.020543335999999</v>
          </cell>
          <cell r="G19">
            <v>-13.566682964</v>
          </cell>
          <cell r="M19">
            <v>0.17</v>
          </cell>
          <cell r="N19">
            <v>0.11</v>
          </cell>
        </row>
        <row r="20">
          <cell r="B20" t="str">
            <v>Choice Support</v>
          </cell>
          <cell r="C20" t="str">
            <v>Non-Residential and Residential</v>
          </cell>
          <cell r="D20" t="str">
            <v>Dissolved</v>
          </cell>
        </row>
        <row r="21">
          <cell r="B21" t="str">
            <v>City and County Healthcare</v>
          </cell>
          <cell r="C21" t="str">
            <v>Non-Residential</v>
          </cell>
          <cell r="D21">
            <v>-12.510980576</v>
          </cell>
          <cell r="E21">
            <v>-5.2466313920000003</v>
          </cell>
          <cell r="F21">
            <v>-4.0902976430000004</v>
          </cell>
          <cell r="G21">
            <v>-7.560888265</v>
          </cell>
          <cell r="H21">
            <v>-8.9632399070000002</v>
          </cell>
          <cell r="M21">
            <v>0.186</v>
          </cell>
          <cell r="N21">
            <v>2.7E-2</v>
          </cell>
        </row>
        <row r="22">
          <cell r="B22" t="str">
            <v>Clece Care Services (CCS)</v>
          </cell>
          <cell r="C22" t="str">
            <v>Non-Residential</v>
          </cell>
          <cell r="E22">
            <v>77.248436557000005</v>
          </cell>
          <cell r="F22">
            <v>73.910161485000003</v>
          </cell>
          <cell r="G22">
            <v>-18.592600484999998</v>
          </cell>
          <cell r="H22">
            <v>-26.757352351000002</v>
          </cell>
        </row>
        <row r="23">
          <cell r="B23" t="str">
            <v>Community Integrated Care (CIC)</v>
          </cell>
          <cell r="C23" t="str">
            <v>Non-Residential and Residential</v>
          </cell>
          <cell r="D23">
            <v>-0.77047003400000003</v>
          </cell>
          <cell r="E23">
            <v>0.96293300599999998</v>
          </cell>
          <cell r="F23">
            <v>-3.6044713160000001</v>
          </cell>
          <cell r="G23">
            <v>-0.82898793400000004</v>
          </cell>
          <cell r="H23">
            <v>-5.3796314260000004</v>
          </cell>
          <cell r="M23">
            <v>3.3000000000000002E-2</v>
          </cell>
          <cell r="N23">
            <v>2.3E-2</v>
          </cell>
        </row>
        <row r="24">
          <cell r="B24" t="str">
            <v>Country Court Care</v>
          </cell>
          <cell r="C24" t="str">
            <v>Residential</v>
          </cell>
          <cell r="D24">
            <v>1.431434485</v>
          </cell>
          <cell r="M24">
            <v>-6.4000000000000001E-2</v>
          </cell>
          <cell r="N24">
            <v>-5.8999999999999997E-2</v>
          </cell>
        </row>
        <row r="25">
          <cell r="B25" t="str">
            <v xml:space="preserve">Creative Support </v>
          </cell>
          <cell r="C25" t="str">
            <v>Non-Residential and Residential</v>
          </cell>
          <cell r="H25">
            <v>1.1225428550000001</v>
          </cell>
          <cell r="M25">
            <v>-3.0000000000000001E-3</v>
          </cell>
          <cell r="N25">
            <v>0</v>
          </cell>
        </row>
        <row r="26">
          <cell r="B26" t="str">
            <v>Dimensions</v>
          </cell>
          <cell r="C26" t="str">
            <v>Non-Residential and Residential</v>
          </cell>
          <cell r="D26">
            <v>1.942427159</v>
          </cell>
          <cell r="E26">
            <v>1.949832088</v>
          </cell>
          <cell r="F26">
            <v>1.9897276530000001</v>
          </cell>
          <cell r="G26">
            <v>1.921182266</v>
          </cell>
          <cell r="M26">
            <v>1.4999999999999999E-2</v>
          </cell>
          <cell r="N26">
            <v>0</v>
          </cell>
        </row>
        <row r="27">
          <cell r="B27" t="str">
            <v>Excelcare</v>
          </cell>
          <cell r="C27" t="str">
            <v>Non-Residential and Residential</v>
          </cell>
          <cell r="D27">
            <v>11.263938974</v>
          </cell>
          <cell r="E27">
            <v>11.974330793</v>
          </cell>
          <cell r="F27">
            <v>-2.0549822070000001</v>
          </cell>
          <cell r="G27">
            <v>4.9745507719999997</v>
          </cell>
          <cell r="H27">
            <v>5.6504413199999997</v>
          </cell>
          <cell r="M27">
            <v>-0.01</v>
          </cell>
          <cell r="N27">
            <v>0</v>
          </cell>
        </row>
        <row r="28">
          <cell r="B28" t="str">
            <v>Exemplar Health Care</v>
          </cell>
          <cell r="C28" t="str">
            <v xml:space="preserve">Residential </v>
          </cell>
          <cell r="D28">
            <v>11.462991634</v>
          </cell>
          <cell r="E28">
            <v>11.558207761</v>
          </cell>
          <cell r="F28">
            <v>10.387378044</v>
          </cell>
          <cell r="G28">
            <v>10.457903858</v>
          </cell>
          <cell r="H28">
            <v>27.118066477999999</v>
          </cell>
        </row>
        <row r="29">
          <cell r="B29" t="str">
            <v>Four Seasons</v>
          </cell>
          <cell r="C29" t="str">
            <v>Residential</v>
          </cell>
          <cell r="E29">
            <v>-61.989842523</v>
          </cell>
          <cell r="F29">
            <v>-51.693196485000001</v>
          </cell>
          <cell r="G29" t="str">
            <v>n.s.</v>
          </cell>
          <cell r="H29" t="str">
            <v>n.s.</v>
          </cell>
          <cell r="M29">
            <v>8.1000000000000003E-2</v>
          </cell>
          <cell r="N29">
            <v>0.21199999999999999</v>
          </cell>
        </row>
        <row r="30">
          <cell r="B30" t="str">
            <v>Good Care Group</v>
          </cell>
          <cell r="C30" t="str">
            <v>Non-Residential</v>
          </cell>
          <cell r="E30">
            <v>1.0359521249999999</v>
          </cell>
          <cell r="F30">
            <v>2.5480064229999999</v>
          </cell>
          <cell r="G30">
            <v>6.5934002180000002</v>
          </cell>
          <cell r="H30">
            <v>3.7900700450000002</v>
          </cell>
          <cell r="M30">
            <v>0.15</v>
          </cell>
          <cell r="N30">
            <v>3.6999999999999998E-2</v>
          </cell>
        </row>
        <row r="31">
          <cell r="B31" t="str">
            <v>Greensleeves</v>
          </cell>
          <cell r="C31" t="str">
            <v>Residential</v>
          </cell>
          <cell r="D31">
            <v>-24.453769462</v>
          </cell>
          <cell r="E31">
            <v>-9.4868005360000005</v>
          </cell>
          <cell r="F31">
            <v>-6.9207714549999997</v>
          </cell>
          <cell r="G31">
            <v>12.789641481</v>
          </cell>
          <cell r="H31">
            <v>-0.46819579900000002</v>
          </cell>
          <cell r="M31">
            <v>0.13300000000000001</v>
          </cell>
          <cell r="N31">
            <v>3.1E-2</v>
          </cell>
        </row>
        <row r="32">
          <cell r="B32" t="str">
            <v>Grosvenor Health &amp; Social Care (renamed to FIVE RIVERS EQUITY LIMITED)</v>
          </cell>
          <cell r="C32" t="str">
            <v>Non-Residential and Residential</v>
          </cell>
          <cell r="E32" t="str">
            <v>n.s.</v>
          </cell>
          <cell r="F32">
            <v>4.3463194439999997</v>
          </cell>
          <cell r="G32">
            <v>0.78172656500000004</v>
          </cell>
          <cell r="H32">
            <v>3.8386770000000001E-2</v>
          </cell>
        </row>
        <row r="33">
          <cell r="B33" t="str">
            <v>Hamberley Care Homes</v>
          </cell>
          <cell r="C33" t="str">
            <v>Residential</v>
          </cell>
          <cell r="D33">
            <v>-80.260953012000002</v>
          </cell>
          <cell r="E33">
            <v>-24.951022016</v>
          </cell>
          <cell r="F33">
            <v>-45.021671994000002</v>
          </cell>
          <cell r="G33">
            <v>-57.250351185</v>
          </cell>
        </row>
        <row r="34">
          <cell r="B34" t="str">
            <v>Hales Care</v>
          </cell>
          <cell r="C34" t="str">
            <v>Non-Residential</v>
          </cell>
          <cell r="D34">
            <v>1.2293930230000001</v>
          </cell>
          <cell r="E34">
            <v>2.1772265270000002</v>
          </cell>
          <cell r="F34">
            <v>2.6365872600000002</v>
          </cell>
          <cell r="G34">
            <v>0.85343536900000005</v>
          </cell>
          <cell r="H34">
            <v>0.37733287500000001</v>
          </cell>
          <cell r="M34">
            <v>1.0800000000000001E-2</v>
          </cell>
          <cell r="N34">
            <v>2.7E-2</v>
          </cell>
        </row>
        <row r="35">
          <cell r="B35" t="str">
            <v>HC-One</v>
          </cell>
          <cell r="C35" t="str">
            <v>Non-Residential and Residential</v>
          </cell>
          <cell r="D35">
            <v>-12.494641501</v>
          </cell>
          <cell r="E35">
            <v>-6.6853555020000002</v>
          </cell>
          <cell r="F35">
            <v>-4.2276842859999997</v>
          </cell>
          <cell r="G35">
            <v>0.55128968199999995</v>
          </cell>
          <cell r="H35">
            <v>0.112469863</v>
          </cell>
          <cell r="M35">
            <v>-1.7999999999999999E-2</v>
          </cell>
          <cell r="N35">
            <v>-4.0000000000000001E-3</v>
          </cell>
        </row>
        <row r="36">
          <cell r="B36" t="str">
            <v>Healthcare Homes</v>
          </cell>
          <cell r="C36" t="str">
            <v>Non-Residential and Residential</v>
          </cell>
          <cell r="E36">
            <v>-4.2992334840000002</v>
          </cell>
          <cell r="F36">
            <v>1.53963578</v>
          </cell>
          <cell r="G36">
            <v>1.4192985170000001</v>
          </cell>
          <cell r="H36">
            <v>0.44859643399999999</v>
          </cell>
          <cell r="M36">
            <v>5.8999999999999997E-2</v>
          </cell>
          <cell r="N36">
            <v>0</v>
          </cell>
        </row>
        <row r="37">
          <cell r="B37" t="str">
            <v>HF Trust</v>
          </cell>
          <cell r="C37" t="str">
            <v>Non-Residential and Residential</v>
          </cell>
          <cell r="D37">
            <v>-19.855395567999999</v>
          </cell>
          <cell r="E37">
            <v>1.2269460080000001</v>
          </cell>
          <cell r="F37">
            <v>-8.7074189999999996E-2</v>
          </cell>
          <cell r="G37">
            <v>-3.4995534209999999</v>
          </cell>
          <cell r="H37">
            <v>0.23705807300000001</v>
          </cell>
          <cell r="M37">
            <v>3.5000000000000003E-2</v>
          </cell>
          <cell r="N37">
            <v>2.3E-2</v>
          </cell>
        </row>
        <row r="38">
          <cell r="B38" t="str">
            <v>Hill Care</v>
          </cell>
          <cell r="C38" t="str">
            <v>Residential</v>
          </cell>
          <cell r="D38">
            <v>9.8024688809999994</v>
          </cell>
          <cell r="E38">
            <v>15.689674715000001</v>
          </cell>
          <cell r="F38">
            <v>28.587251068</v>
          </cell>
          <cell r="G38">
            <v>23.993803433</v>
          </cell>
          <cell r="H38">
            <v>13.164391581</v>
          </cell>
          <cell r="M38">
            <v>-2.5000000000000001E-2</v>
          </cell>
          <cell r="N38">
            <v>-1.9E-2</v>
          </cell>
        </row>
        <row r="39">
          <cell r="B39" t="str">
            <v>Housing 21</v>
          </cell>
          <cell r="C39" t="str">
            <v>Non-Residential and Residential</v>
          </cell>
          <cell r="H39">
            <v>9.7039941219999992</v>
          </cell>
          <cell r="M39">
            <v>0.31</v>
          </cell>
          <cell r="N39">
            <v>0.25</v>
          </cell>
        </row>
        <row r="40">
          <cell r="B40" t="str">
            <v>Lifeways</v>
          </cell>
          <cell r="C40" t="str">
            <v>Non-Residential and Residential</v>
          </cell>
          <cell r="D40">
            <v>86.602798067999998</v>
          </cell>
          <cell r="F40">
            <v>-12.168271914</v>
          </cell>
          <cell r="G40">
            <v>-10.707180583</v>
          </cell>
          <cell r="H40" t="str">
            <v>n.s.</v>
          </cell>
          <cell r="M40">
            <v>4.9000000000000002E-2</v>
          </cell>
          <cell r="N40">
            <v>0</v>
          </cell>
        </row>
        <row r="41">
          <cell r="B41" t="str">
            <v>Maria Mallaband Care Group</v>
          </cell>
          <cell r="C41" t="str">
            <v>Residential</v>
          </cell>
          <cell r="E41">
            <v>-1.689366036</v>
          </cell>
          <cell r="F41">
            <v>0.54168594199999998</v>
          </cell>
          <cell r="G41" t="str">
            <v>n.s.</v>
          </cell>
          <cell r="H41" t="str">
            <v>n.s.</v>
          </cell>
          <cell r="M41">
            <v>0.17</v>
          </cell>
          <cell r="N41">
            <v>3.0000000000000001E-3</v>
          </cell>
        </row>
        <row r="42">
          <cell r="B42" t="str">
            <v>Midshires Care</v>
          </cell>
          <cell r="C42" t="str">
            <v>Non-Residential</v>
          </cell>
          <cell r="D42">
            <v>11.076929018</v>
          </cell>
          <cell r="E42">
            <v>0.89514764499999999</v>
          </cell>
          <cell r="F42">
            <v>5.8330657620000004</v>
          </cell>
          <cell r="G42">
            <v>10.193547350999999</v>
          </cell>
          <cell r="H42">
            <v>9.5023176379999992</v>
          </cell>
          <cell r="M42">
            <v>4.7E-2</v>
          </cell>
          <cell r="N42">
            <v>0</v>
          </cell>
        </row>
        <row r="43">
          <cell r="B43" t="str">
            <v>Minster Care Group</v>
          </cell>
          <cell r="C43" t="str">
            <v>Residential</v>
          </cell>
          <cell r="D43">
            <v>2.3014840030000001</v>
          </cell>
          <cell r="E43">
            <v>5.7597869040000003</v>
          </cell>
          <cell r="F43">
            <v>3.037675525</v>
          </cell>
          <cell r="G43">
            <v>0.73166032299999995</v>
          </cell>
          <cell r="H43">
            <v>0.52451092399999999</v>
          </cell>
        </row>
        <row r="44">
          <cell r="B44" t="str">
            <v>MMCG 2</v>
          </cell>
          <cell r="C44" t="str">
            <v>Residential</v>
          </cell>
          <cell r="E44">
            <v>1.1362275900000001</v>
          </cell>
          <cell r="F44">
            <v>2.8275705929999999</v>
          </cell>
          <cell r="G44">
            <v>3.5041871320000002</v>
          </cell>
          <cell r="H44">
            <v>1.6939362979999999</v>
          </cell>
          <cell r="M44">
            <v>6.0000000000000001E-3</v>
          </cell>
          <cell r="N44">
            <v>3.1E-2</v>
          </cell>
        </row>
        <row r="45">
          <cell r="B45" t="str">
            <v>Orders of St John Care Trust (OSJCT)</v>
          </cell>
          <cell r="C45" t="str">
            <v>Non-Residential and Residential</v>
          </cell>
          <cell r="D45">
            <v>-2.8738958999999999</v>
          </cell>
          <cell r="E45">
            <v>0.83324580800000003</v>
          </cell>
          <cell r="F45">
            <v>-0.55886292100000001</v>
          </cell>
          <cell r="G45">
            <v>1.599073339</v>
          </cell>
          <cell r="H45">
            <v>0.59047268500000005</v>
          </cell>
          <cell r="M45">
            <v>8.6999999999999994E-2</v>
          </cell>
          <cell r="N45">
            <v>8.9999999999999993E-3</v>
          </cell>
        </row>
        <row r="46">
          <cell r="B46" t="str">
            <v>Prestige Nursing</v>
          </cell>
          <cell r="C46" t="str">
            <v>Non-Residential</v>
          </cell>
          <cell r="E46">
            <v>-0.49037286000000002</v>
          </cell>
          <cell r="F46">
            <v>-0.42284424700000001</v>
          </cell>
          <cell r="G46">
            <v>1.5769230750000001</v>
          </cell>
          <cell r="H46">
            <v>5.9040881939999998</v>
          </cell>
          <cell r="M46">
            <v>0.158</v>
          </cell>
          <cell r="N46">
            <v>3.5999999999999997E-2</v>
          </cell>
        </row>
        <row r="47">
          <cell r="B47" t="str">
            <v>PrimeLife</v>
          </cell>
          <cell r="C47" t="str">
            <v>Residential</v>
          </cell>
          <cell r="D47">
            <v>4.2405937949999997</v>
          </cell>
          <cell r="E47">
            <v>12.672943776</v>
          </cell>
          <cell r="F47">
            <v>13.214437050000001</v>
          </cell>
          <cell r="G47">
            <v>11.876370887</v>
          </cell>
          <cell r="H47">
            <v>12.356949561</v>
          </cell>
          <cell r="M47">
            <v>2.1999999999999999E-2</v>
          </cell>
          <cell r="N47">
            <v>0</v>
          </cell>
        </row>
        <row r="48">
          <cell r="B48" t="str">
            <v xml:space="preserve">Priory Group </v>
          </cell>
          <cell r="C48" t="str">
            <v>Non-Residential and Residential</v>
          </cell>
          <cell r="E48">
            <v>-3.920767444</v>
          </cell>
          <cell r="F48">
            <v>-7.2018418610000001</v>
          </cell>
          <cell r="G48">
            <v>-34.094103619000002</v>
          </cell>
          <cell r="H48">
            <v>-7.6934147810000004</v>
          </cell>
          <cell r="M48">
            <v>0.115</v>
          </cell>
          <cell r="N48">
            <v>3.9E-2</v>
          </cell>
        </row>
        <row r="49">
          <cell r="B49" t="str">
            <v>Roseberry Care Centres</v>
          </cell>
          <cell r="C49" t="str">
            <v>Residential</v>
          </cell>
          <cell r="E49">
            <v>-0.99896225400000005</v>
          </cell>
          <cell r="F49">
            <v>9.0428916069999996</v>
          </cell>
          <cell r="G49">
            <v>11.916871606000001</v>
          </cell>
          <cell r="H49">
            <v>3.9545088490000002</v>
          </cell>
          <cell r="M49">
            <v>4.4999999999999998E-2</v>
          </cell>
          <cell r="N49">
            <v>2.4E-2</v>
          </cell>
        </row>
        <row r="50">
          <cell r="B50" t="str">
            <v>Routes Healthcare</v>
          </cell>
          <cell r="C50" t="str">
            <v>Non-Residential</v>
          </cell>
          <cell r="E50">
            <v>3.9874109600000001</v>
          </cell>
          <cell r="F50">
            <v>9.2457881470000007</v>
          </cell>
          <cell r="G50">
            <v>4.7100936979999997</v>
          </cell>
          <cell r="H50">
            <v>3.2760912609999999</v>
          </cell>
        </row>
        <row r="51">
          <cell r="B51" t="str">
            <v>Royal Mencap Society</v>
          </cell>
          <cell r="C51" t="str">
            <v>Non-Residential and Residential</v>
          </cell>
          <cell r="D51">
            <v>-2.9692937000000001</v>
          </cell>
          <cell r="E51">
            <v>2.475587204</v>
          </cell>
          <cell r="F51">
            <v>6.1133519969999996</v>
          </cell>
          <cell r="G51">
            <v>3.078913912</v>
          </cell>
          <cell r="H51">
            <v>0.22739976000000001</v>
          </cell>
          <cell r="M51">
            <v>3.1E-2</v>
          </cell>
          <cell r="N51">
            <v>0</v>
          </cell>
        </row>
        <row r="52">
          <cell r="B52" t="str">
            <v>Runwood</v>
          </cell>
          <cell r="C52" t="str">
            <v>Residential</v>
          </cell>
          <cell r="D52">
            <v>20.050165337999999</v>
          </cell>
          <cell r="F52">
            <v>20.410640031</v>
          </cell>
          <cell r="G52">
            <v>17.234525903000002</v>
          </cell>
          <cell r="H52">
            <v>10.614268871</v>
          </cell>
          <cell r="M52">
            <v>0.08</v>
          </cell>
          <cell r="N52">
            <v>1.0999999999999999E-2</v>
          </cell>
        </row>
        <row r="53">
          <cell r="B53" t="str">
            <v>Sanctuary Care</v>
          </cell>
          <cell r="C53" t="str">
            <v>Non-Residential and Residential</v>
          </cell>
          <cell r="D53">
            <v>1.3215935539999999</v>
          </cell>
          <cell r="E53">
            <v>0.31306936299999999</v>
          </cell>
          <cell r="F53">
            <v>-2.2220085360000001</v>
          </cell>
          <cell r="G53">
            <v>6.6338508139999997</v>
          </cell>
          <cell r="H53">
            <v>8.4557787169999994</v>
          </cell>
          <cell r="M53">
            <v>4.4999999999999998E-2</v>
          </cell>
          <cell r="N53">
            <v>0.01</v>
          </cell>
        </row>
        <row r="54">
          <cell r="B54" t="str">
            <v>Select Healthcare</v>
          </cell>
          <cell r="C54" t="str">
            <v>Residential</v>
          </cell>
          <cell r="D54">
            <v>14.321882317</v>
          </cell>
          <cell r="E54">
            <v>21.424222005000001</v>
          </cell>
          <cell r="F54">
            <v>21.144708900000001</v>
          </cell>
          <cell r="G54">
            <v>18.330465267000001</v>
          </cell>
          <cell r="H54">
            <v>15.96828169</v>
          </cell>
        </row>
        <row r="55">
          <cell r="B55" t="str">
            <v>Thera</v>
          </cell>
          <cell r="C55" t="str">
            <v>Non-Residential and Residential</v>
          </cell>
          <cell r="D55">
            <v>-3.5350361829999999</v>
          </cell>
          <cell r="E55">
            <v>1.218788593</v>
          </cell>
          <cell r="F55">
            <v>1.6271347629999999</v>
          </cell>
          <cell r="G55">
            <v>0.84377652199999997</v>
          </cell>
          <cell r="H55">
            <v>1.0853501619999999</v>
          </cell>
          <cell r="M55">
            <v>9.1399999999999995E-2</v>
          </cell>
          <cell r="N55">
            <v>-7.2700000000000001E-2</v>
          </cell>
        </row>
        <row r="56">
          <cell r="B56" t="str">
            <v>Turning Point</v>
          </cell>
          <cell r="C56" t="str">
            <v>Non-Residential and Residential</v>
          </cell>
          <cell r="D56">
            <v>3.4763768700000002</v>
          </cell>
          <cell r="E56">
            <v>1.202143951</v>
          </cell>
          <cell r="F56">
            <v>2.8638342090000002</v>
          </cell>
          <cell r="G56">
            <v>-0.613214539</v>
          </cell>
          <cell r="H56">
            <v>1.956618108</v>
          </cell>
          <cell r="M56">
            <v>0.13200000000000001</v>
          </cell>
          <cell r="N56">
            <v>3.9E-2</v>
          </cell>
        </row>
        <row r="57">
          <cell r="B57" t="str">
            <v>United Response</v>
          </cell>
          <cell r="C57" t="str">
            <v>Non-Residential and Residential</v>
          </cell>
          <cell r="D57">
            <v>-8.1908012219999993</v>
          </cell>
          <cell r="E57">
            <v>0.29081159099999998</v>
          </cell>
          <cell r="F57">
            <v>1.781199368</v>
          </cell>
          <cell r="G57">
            <v>1.510237823</v>
          </cell>
          <cell r="H57">
            <v>-2.747533175</v>
          </cell>
          <cell r="M57">
            <v>2.3E-2</v>
          </cell>
          <cell r="N57">
            <v>4.0000000000000001E-3</v>
          </cell>
        </row>
        <row r="58">
          <cell r="B58" t="str">
            <v>Voyage</v>
          </cell>
          <cell r="C58" t="str">
            <v>Non-Residential and Residential</v>
          </cell>
          <cell r="D58">
            <v>-1.875844654</v>
          </cell>
          <cell r="E58">
            <v>2.5732077430000002</v>
          </cell>
          <cell r="F58">
            <v>2.1830063929999999</v>
          </cell>
          <cell r="G58">
            <v>2.3980734520000002</v>
          </cell>
          <cell r="H58">
            <v>1.2349978779999999</v>
          </cell>
          <cell r="M58">
            <v>3.5999999999999997E-2</v>
          </cell>
          <cell r="N58">
            <v>4.0000000000000001E-3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t margin"/>
      <sheetName val="Debtors Collection days"/>
      <sheetName val="Creditor payment days"/>
      <sheetName val="Gearing"/>
      <sheetName val="Avg remuneration per employe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26E1-2B27-4044-A45B-397ED9C2F9FB}">
  <dimension ref="A1"/>
  <sheetViews>
    <sheetView showGridLines="0" tabSelected="1" topLeftCell="A36" zoomScale="106" zoomScaleNormal="106" workbookViewId="0">
      <selection activeCell="P56" sqref="P56"/>
    </sheetView>
  </sheetViews>
  <sheetFormatPr defaultRowHeight="1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Nimarta Keswani</dc:creator>
  <cp:keywords/>
  <dc:description/>
  <cp:lastModifiedBy>Subhan Ullah (staff)</cp:lastModifiedBy>
  <cp:revision/>
  <dcterms:created xsi:type="dcterms:W3CDTF">2024-09-30T00:16:08Z</dcterms:created>
  <dcterms:modified xsi:type="dcterms:W3CDTF">2024-10-07T12:18:46Z</dcterms:modified>
  <cp:category/>
  <cp:contentStatus/>
</cp:coreProperties>
</file>